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4" l="1"/>
  <c r="L15" i="4"/>
  <c r="P15" i="4"/>
  <c r="H15" i="4"/>
  <c r="G15" i="4"/>
  <c r="I15" i="4" l="1"/>
  <c r="J15" i="4"/>
  <c r="K15" i="4"/>
  <c r="M15" i="4"/>
  <c r="N15" i="4"/>
  <c r="O15" i="4"/>
</calcChain>
</file>

<file path=xl/sharedStrings.xml><?xml version="1.0" encoding="utf-8"?>
<sst xmlns="http://schemas.openxmlformats.org/spreadsheetml/2006/main" count="58" uniqueCount="54">
  <si>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</si>
  <si>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</si>
  <si>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</si>
  <si>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</si>
  <si>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</si>
  <si>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</si>
  <si>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</si>
  <si>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</si>
  <si>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</si>
  <si>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</si>
  <si>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</si>
  <si>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</si>
  <si>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</si>
  <si>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</si>
  <si>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</si>
  <si>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</si>
  <si>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</si>
  <si>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</si>
  <si>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</si>
  <si>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</si>
  <si>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</si>
  <si>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Individuální dotace Odbor kultury, památkové péče, lázeňství a cestovního ruchu</t>
  </si>
  <si>
    <t>Karlovy Vary</t>
  </si>
  <si>
    <t>KUKVX00BDF9W</t>
  </si>
  <si>
    <t>Divadlo PULS z.s.</t>
  </si>
  <si>
    <t>Lázně Kynžvart</t>
  </si>
  <si>
    <t>Festival loutkového divadla Kynžvartská Loutka</t>
  </si>
  <si>
    <t>KUKVX00BCSL2</t>
  </si>
  <si>
    <t>KUKVX00BCNHL</t>
  </si>
  <si>
    <t>JAZZOVÝ KRUH, z.s.</t>
  </si>
  <si>
    <t>26640198</t>
  </si>
  <si>
    <t>Děpoltovice</t>
  </si>
  <si>
    <t>XLI. Mezinárodní jazzový festival "Jazzfest Karlovy Vary 2024"</t>
  </si>
  <si>
    <t>KUKVX00BDXDU</t>
  </si>
  <si>
    <t>Kino Drahomíra z.s.</t>
  </si>
  <si>
    <t>02324008</t>
  </si>
  <si>
    <t>KVFFP - Karlovarský filmový festival pohádek 
+
Kultura, besedy, koncerty kino Drahomíra</t>
  </si>
  <si>
    <t>Léčebné lázně Jáchymov a. s.</t>
  </si>
  <si>
    <t>KUKVX00BDY0G</t>
  </si>
  <si>
    <t>29211808</t>
  </si>
  <si>
    <t>Jáchymov</t>
  </si>
  <si>
    <t>Zahájení lázeňské sezóny - Jáchymov</t>
  </si>
  <si>
    <t>KUKVX00BC7PL</t>
  </si>
  <si>
    <t>Ostrov</t>
  </si>
  <si>
    <t>Loučení s prázdninami 2024</t>
  </si>
  <si>
    <t>KUKVX00BDUCK</t>
  </si>
  <si>
    <t>Základní umělecká škola Horní Slavkov, příspěvková organizace</t>
  </si>
  <si>
    <t>75005450</t>
  </si>
  <si>
    <t>Horní Slavkov</t>
  </si>
  <si>
    <t>Májový koncert Štefana Margity</t>
  </si>
  <si>
    <t>Městská knihovna Ostrov, příspěvková organizace</t>
  </si>
  <si>
    <t>Socha pramene Tereza v Lázních Kynžvart</t>
  </si>
  <si>
    <t>02351641</t>
  </si>
  <si>
    <t>xxxxxx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</si>
</sst>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0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W26"/>
  <sheetViews>
    <sheetView tabSelected="1" topLeftCell="A4" zoomScaleNormal="100" workbookViewId="0">
      <selection activeCell="C10" sqref="C10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23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23" x14ac:dyDescent="0.25">
      <c r="A2" s="1" t="s">
        <v>20</v>
      </c>
    </row>
    <row r="3" spans="1:23" x14ac:dyDescent="0.25">
      <c r="A3" s="1" t="s">
        <v>2</v>
      </c>
      <c r="B3" s="1"/>
      <c r="C3" s="2" t="s">
        <v>21</v>
      </c>
    </row>
    <row r="4" spans="1:23" x14ac:dyDescent="0.25">
      <c r="A4" s="31" t="s">
        <v>18</v>
      </c>
      <c r="B4" s="32"/>
      <c r="C4" s="3">
        <v>280000</v>
      </c>
    </row>
    <row r="5" spans="1:23" x14ac:dyDescent="0.25">
      <c r="A5" s="1"/>
      <c r="B5" s="1"/>
      <c r="C5" s="4"/>
    </row>
    <row r="6" spans="1:23" x14ac:dyDescent="0.25">
      <c r="A6" s="29" t="s">
        <v>3</v>
      </c>
      <c r="B6" s="29" t="s">
        <v>4</v>
      </c>
      <c r="C6" s="29" t="s">
        <v>5</v>
      </c>
      <c r="D6" s="29" t="s">
        <v>1</v>
      </c>
      <c r="E6" s="29" t="s">
        <v>6</v>
      </c>
      <c r="F6" s="27" t="s">
        <v>0</v>
      </c>
      <c r="G6" s="27" t="s">
        <v>17</v>
      </c>
      <c r="H6" s="29" t="s">
        <v>7</v>
      </c>
      <c r="I6" s="33" t="s">
        <v>8</v>
      </c>
      <c r="J6" s="34"/>
      <c r="K6" s="35"/>
      <c r="L6" s="29" t="s">
        <v>9</v>
      </c>
      <c r="M6" s="33" t="s">
        <v>10</v>
      </c>
      <c r="N6" s="34"/>
      <c r="O6" s="35"/>
      <c r="P6" s="29" t="s">
        <v>11</v>
      </c>
      <c r="Q6" s="29" t="s">
        <v>12</v>
      </c>
    </row>
    <row r="7" spans="1:23" ht="42.75" customHeight="1" x14ac:dyDescent="0.25">
      <c r="A7" s="30"/>
      <c r="B7" s="30"/>
      <c r="C7" s="30"/>
      <c r="D7" s="30"/>
      <c r="E7" s="30"/>
      <c r="F7" s="28"/>
      <c r="G7" s="28"/>
      <c r="H7" s="30"/>
      <c r="I7" s="5" t="s">
        <v>13</v>
      </c>
      <c r="J7" s="5" t="s">
        <v>14</v>
      </c>
      <c r="K7" s="5" t="s">
        <v>15</v>
      </c>
      <c r="L7" s="30"/>
      <c r="M7" s="5" t="s">
        <v>13</v>
      </c>
      <c r="N7" s="5" t="s">
        <v>14</v>
      </c>
      <c r="O7" s="5" t="s">
        <v>15</v>
      </c>
      <c r="P7" s="30"/>
      <c r="Q7" s="30"/>
    </row>
    <row r="8" spans="1:23" ht="75" customHeight="1" x14ac:dyDescent="0.25">
      <c r="A8" s="15" t="s">
        <v>42</v>
      </c>
      <c r="B8" s="18">
        <v>22</v>
      </c>
      <c r="C8" s="16" t="s">
        <v>50</v>
      </c>
      <c r="D8" s="21">
        <v>70926620</v>
      </c>
      <c r="E8" s="19" t="s">
        <v>43</v>
      </c>
      <c r="F8" s="19" t="s">
        <v>44</v>
      </c>
      <c r="G8" s="22">
        <v>70000</v>
      </c>
      <c r="H8" s="22">
        <v>20000</v>
      </c>
      <c r="I8" s="23"/>
      <c r="J8" s="23"/>
      <c r="K8" s="23"/>
      <c r="L8" s="22"/>
      <c r="M8" s="23"/>
      <c r="N8" s="23"/>
      <c r="O8" s="23"/>
      <c r="P8" s="22">
        <v>0</v>
      </c>
      <c r="Q8" s="22"/>
    </row>
    <row r="9" spans="1:23" s="20" customFormat="1" ht="75" customHeight="1" x14ac:dyDescent="0.25">
      <c r="A9" s="15" t="s">
        <v>28</v>
      </c>
      <c r="B9" s="18">
        <v>23</v>
      </c>
      <c r="C9" s="16" t="s">
        <v>29</v>
      </c>
      <c r="D9" s="17" t="s">
        <v>30</v>
      </c>
      <c r="E9" s="19" t="s">
        <v>31</v>
      </c>
      <c r="F9" s="19" t="s">
        <v>32</v>
      </c>
      <c r="G9" s="22">
        <v>240000</v>
      </c>
      <c r="H9" s="22">
        <v>180000</v>
      </c>
      <c r="I9" s="23"/>
      <c r="J9" s="23"/>
      <c r="K9" s="23"/>
      <c r="L9" s="22"/>
      <c r="M9" s="23"/>
      <c r="N9" s="23"/>
      <c r="O9" s="23"/>
      <c r="P9" s="22">
        <v>180000</v>
      </c>
      <c r="Q9" s="22"/>
    </row>
    <row r="10" spans="1:23" s="20" customFormat="1" ht="75" customHeight="1" x14ac:dyDescent="0.25">
      <c r="A10" s="15" t="s">
        <v>27</v>
      </c>
      <c r="B10" s="18">
        <v>24</v>
      </c>
      <c r="C10" s="16" t="s">
        <v>53</v>
      </c>
      <c r="D10" s="17"/>
      <c r="E10" s="19" t="s">
        <v>25</v>
      </c>
      <c r="F10" s="19" t="s">
        <v>51</v>
      </c>
      <c r="G10" s="22">
        <v>66120</v>
      </c>
      <c r="H10" s="22">
        <v>0</v>
      </c>
      <c r="I10" s="23"/>
      <c r="J10" s="23"/>
      <c r="K10" s="23"/>
      <c r="L10" s="22"/>
      <c r="M10" s="23"/>
      <c r="N10" s="23"/>
      <c r="O10" s="23"/>
      <c r="P10" s="22">
        <v>0</v>
      </c>
      <c r="Q10" s="22"/>
    </row>
    <row r="11" spans="1:23" s="20" customFormat="1" ht="75" customHeight="1" x14ac:dyDescent="0.25">
      <c r="A11" s="15" t="s">
        <v>23</v>
      </c>
      <c r="B11" s="18">
        <v>25</v>
      </c>
      <c r="C11" s="16" t="s">
        <v>24</v>
      </c>
      <c r="D11" s="17" t="s">
        <v>52</v>
      </c>
      <c r="E11" s="19" t="s">
        <v>25</v>
      </c>
      <c r="F11" s="19" t="s">
        <v>26</v>
      </c>
      <c r="G11" s="22">
        <v>80000</v>
      </c>
      <c r="H11" s="22">
        <v>40000</v>
      </c>
      <c r="I11" s="23"/>
      <c r="J11" s="23"/>
      <c r="K11" s="23"/>
      <c r="L11" s="22"/>
      <c r="M11" s="23"/>
      <c r="N11" s="23"/>
      <c r="O11" s="23"/>
      <c r="P11" s="22">
        <v>40000</v>
      </c>
      <c r="Q11" s="22"/>
    </row>
    <row r="12" spans="1:23" s="20" customFormat="1" ht="75" customHeight="1" x14ac:dyDescent="0.25">
      <c r="A12" s="15" t="s">
        <v>45</v>
      </c>
      <c r="B12" s="18">
        <v>26</v>
      </c>
      <c r="C12" s="16" t="s">
        <v>46</v>
      </c>
      <c r="D12" s="17" t="s">
        <v>47</v>
      </c>
      <c r="E12" s="19" t="s">
        <v>48</v>
      </c>
      <c r="F12" s="19" t="s">
        <v>49</v>
      </c>
      <c r="G12" s="22">
        <v>30000</v>
      </c>
      <c r="H12" s="22">
        <v>30000</v>
      </c>
      <c r="I12" s="23"/>
      <c r="J12" s="23"/>
      <c r="K12" s="23"/>
      <c r="L12" s="22"/>
      <c r="M12" s="23"/>
      <c r="N12" s="23"/>
      <c r="O12" s="23"/>
      <c r="P12" s="22">
        <v>0</v>
      </c>
      <c r="Q12" s="22"/>
    </row>
    <row r="13" spans="1:23" s="20" customFormat="1" ht="75" customHeight="1" x14ac:dyDescent="0.25">
      <c r="A13" s="15" t="s">
        <v>33</v>
      </c>
      <c r="B13" s="18">
        <v>27</v>
      </c>
      <c r="C13" s="16" t="s">
        <v>34</v>
      </c>
      <c r="D13" s="17" t="s">
        <v>35</v>
      </c>
      <c r="E13" s="19" t="s">
        <v>22</v>
      </c>
      <c r="F13" s="19" t="s">
        <v>36</v>
      </c>
      <c r="G13" s="22">
        <v>270000</v>
      </c>
      <c r="H13" s="22">
        <v>60000</v>
      </c>
      <c r="I13" s="23"/>
      <c r="J13" s="23"/>
      <c r="K13" s="23"/>
      <c r="L13" s="22"/>
      <c r="M13" s="23"/>
      <c r="N13" s="23"/>
      <c r="O13" s="23"/>
      <c r="P13" s="22">
        <v>60000</v>
      </c>
      <c r="Q13" s="22"/>
      <c r="W13" s="26"/>
    </row>
    <row r="14" spans="1:23" s="20" customFormat="1" ht="75" customHeight="1" x14ac:dyDescent="0.25">
      <c r="A14" s="15" t="s">
        <v>38</v>
      </c>
      <c r="B14" s="18">
        <v>29</v>
      </c>
      <c r="C14" s="16" t="s">
        <v>37</v>
      </c>
      <c r="D14" s="17" t="s">
        <v>39</v>
      </c>
      <c r="E14" s="19" t="s">
        <v>40</v>
      </c>
      <c r="F14" s="19" t="s">
        <v>41</v>
      </c>
      <c r="G14" s="22">
        <v>80000</v>
      </c>
      <c r="H14" s="22">
        <v>40000</v>
      </c>
      <c r="I14" s="23"/>
      <c r="J14" s="23"/>
      <c r="K14" s="23"/>
      <c r="L14" s="22"/>
      <c r="M14" s="23"/>
      <c r="N14" s="23"/>
      <c r="O14" s="23"/>
      <c r="P14" s="22">
        <v>0</v>
      </c>
      <c r="Q14" s="22"/>
    </row>
    <row r="15" spans="1:23" s="8" customFormat="1" x14ac:dyDescent="0.25">
      <c r="A15" s="10"/>
      <c r="B15" s="11"/>
      <c r="C15" s="9"/>
      <c r="D15" s="12"/>
      <c r="E15" s="10"/>
      <c r="F15" s="14" t="s">
        <v>19</v>
      </c>
      <c r="G15" s="24">
        <f>SUM(G8:G14)</f>
        <v>836120</v>
      </c>
      <c r="H15" s="24">
        <f>SUM(H8:H14)</f>
        <v>370000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24">
        <f>SUM(L8:L14)</f>
        <v>0</v>
      </c>
      <c r="M15" s="25" t="e">
        <f>SUM(#REF!)</f>
        <v>#REF!</v>
      </c>
      <c r="N15" s="25" t="e">
        <f>SUM(#REF!)</f>
        <v>#REF!</v>
      </c>
      <c r="O15" s="25" t="e">
        <f>SUM(#REF!)</f>
        <v>#REF!</v>
      </c>
      <c r="P15" s="24">
        <f>SUM(P8:P14)</f>
        <v>280000</v>
      </c>
      <c r="Q15" s="24">
        <f>SUM(Q8:Q14)</f>
        <v>0</v>
      </c>
    </row>
    <row r="16" spans="1:23" s="8" customFormat="1" x14ac:dyDescent="0.25">
      <c r="A16"/>
      <c r="B16"/>
      <c r="C16"/>
      <c r="D16"/>
      <c r="E16"/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8" customFormat="1" ht="14.25" x14ac:dyDescent="0.2">
      <c r="A17" s="7"/>
      <c r="B17" s="7"/>
      <c r="C17" s="7"/>
      <c r="D17" s="7"/>
      <c r="E17" s="7"/>
      <c r="F17" s="1" t="s">
        <v>16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8" customFormat="1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F19" s="6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</row>
    <row r="21" spans="1:17" s="7" customFormat="1" ht="14.25" x14ac:dyDescent="0.2">
      <c r="F21" s="1"/>
    </row>
    <row r="22" spans="1:17" s="7" customFormat="1" ht="12.75" x14ac:dyDescent="0.2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2024-04-23T11:04:21Z</dcterms:modified>
</cp:coreProperties>
</file>