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980" activeTab="0"/>
  </bookViews>
  <sheets>
    <sheet name="Položkový rozpočet_1 strana" sheetId="1" r:id="rId1"/>
    <sheet name="Rozpočet_detail_2 strana" sheetId="2" r:id="rId2"/>
  </sheets>
  <definedNames/>
  <calcPr fullCalcOnLoad="1"/>
</workbook>
</file>

<file path=xl/comments1.xml><?xml version="1.0" encoding="utf-8"?>
<comments xmlns="http://schemas.openxmlformats.org/spreadsheetml/2006/main">
  <authors>
    <author>Iveta Grunerov?</author>
  </authors>
  <commentList>
    <comment ref="A27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celkem -součet za všechny pracovcní pozice
</t>
        </r>
      </text>
    </comment>
    <comment ref="J27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počet jednotek = 1</t>
        </r>
      </text>
    </comment>
    <comment ref="J28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počet jednotek = 1</t>
        </r>
      </text>
    </comment>
    <comment ref="J29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počet jednotek = 1</t>
        </r>
      </text>
    </comment>
  </commentList>
</comments>
</file>

<file path=xl/comments2.xml><?xml version="1.0" encoding="utf-8"?>
<comments xmlns="http://schemas.openxmlformats.org/spreadsheetml/2006/main">
  <authors>
    <author>Iveta Grunerov?</author>
  </authors>
  <commentList>
    <comment ref="E8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zadatel vyplní přepočtenou sazbu za 1 FTE u pracovních smluv, popřípadě hodinovou sazbu u DPČ, DPP
</t>
        </r>
      </text>
    </comment>
    <comment ref="B8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rozbalovací pole - PS (pracovní smlouva, DPČ, DPP)
</t>
        </r>
      </text>
    </comment>
    <comment ref="C8" authorId="0">
      <text>
        <r>
          <rPr>
            <b/>
            <sz val="9"/>
            <rFont val="Tahoma"/>
            <family val="2"/>
          </rPr>
          <t>Iveta Grunerová:</t>
        </r>
        <r>
          <rPr>
            <sz val="9"/>
            <rFont val="Tahoma"/>
            <family val="2"/>
          </rPr>
          <t xml:space="preserve">
zadatel vyplní uvazek u pracovní pozice, popřípadě počet hodin za měsíc pro DPČ a DPP
</t>
        </r>
      </text>
    </comment>
  </commentList>
</comments>
</file>

<file path=xl/sharedStrings.xml><?xml version="1.0" encoding="utf-8"?>
<sst xmlns="http://schemas.openxmlformats.org/spreadsheetml/2006/main" count="63" uniqueCount="54">
  <si>
    <t>Druh výdaje</t>
  </si>
  <si>
    <t>Počet jednotek</t>
  </si>
  <si>
    <t>Podíl druhu výdaje na CZV v %</t>
  </si>
  <si>
    <t>Částka celkem v Kč bez DPH</t>
  </si>
  <si>
    <t>Částka celkem v Kč vč. uznatelné DPH</t>
  </si>
  <si>
    <t>Místo a datum:</t>
  </si>
  <si>
    <t>strana 2</t>
  </si>
  <si>
    <t>Pracovní pozice</t>
  </si>
  <si>
    <t>Služba</t>
  </si>
  <si>
    <t>Cestovné</t>
  </si>
  <si>
    <t>Ubytování</t>
  </si>
  <si>
    <t>Stravné</t>
  </si>
  <si>
    <t>Jiné</t>
  </si>
  <si>
    <t xml:space="preserve">3.  Nákup služeb </t>
  </si>
  <si>
    <t>Komentář k rozpočtu, výpočtu výše výdaje (bližší popis nakupované služby, stanovení způsobu výpočtu ceny za nakupovanou službu)</t>
  </si>
  <si>
    <t xml:space="preserve"> -</t>
  </si>
  <si>
    <t>DPČ</t>
  </si>
  <si>
    <t xml:space="preserve">DPP </t>
  </si>
  <si>
    <t>Ano</t>
  </si>
  <si>
    <t>Jméno a podpis žadatele/zástupce žadatele, razítko:</t>
  </si>
  <si>
    <t>Cena jednotky bez DPH</t>
  </si>
  <si>
    <t xml:space="preserve"> Ubytování</t>
  </si>
  <si>
    <t>Cena jednotky s DPH</t>
  </si>
  <si>
    <t xml:space="preserve">2. Cestovní náhrady zahraniční </t>
  </si>
  <si>
    <t>Měrná jednotka</t>
  </si>
  <si>
    <t>strana 1  (vazba na hodnotící kritérium č. 5)</t>
  </si>
  <si>
    <t>Výše měsíčního  úvazku na přípravě projektu, u DPČ a DPP počet hodin</t>
  </si>
  <si>
    <t>Sazba za 1,0 FTE u PS/1 hod u DPČ/DPP</t>
  </si>
  <si>
    <t>Stručný popis pracovní náplně v rámci Přípravy strategického projektu (odborné pozice)</t>
  </si>
  <si>
    <t>PS</t>
  </si>
  <si>
    <t xml:space="preserve">Komentář k  rozpočtu, výpočtu výše výdaje (cílové místo zahraniční cesty, účel cesty, počet pracovníků a jejich role, délka služební cesty apod.) - zdůvodnění potřeby </t>
  </si>
  <si>
    <t>Počet měsíců práce na Přípravě strategického projektu)</t>
  </si>
  <si>
    <t>1. Osobní výdaje na odborné pozice (výdaje na Přípravu strategického projektu)</t>
  </si>
  <si>
    <t>Částka v Kč včetně uznatelné DPH</t>
  </si>
  <si>
    <t>Částka včetně  uznatelné DPH</t>
  </si>
  <si>
    <t xml:space="preserve"> Je-li příjemce plátcem DPH, ale nemůže v konkrétním případě uplatnit nárok na odpočet DPH na vstupu podle zákona č. 235/2004 Sb., o dani z přidané hodnoty, ve znění pozdějších předpisů, uvede celkové výdaje včetně DPH.</t>
  </si>
  <si>
    <t xml:space="preserve">Položkový rozpočet Přípravy strategického projektu - detailní popis plánovaných způsobilých výdajů (na přímé aktivity) </t>
  </si>
  <si>
    <t>Dotační program "Smart Akcelerátor 2.0 - Asistenční vouchery Karlovarského kraje"</t>
  </si>
  <si>
    <t>Kód pozice dle ISPV</t>
  </si>
  <si>
    <t xml:space="preserve">Povinná příloha k žádosti o dotaci </t>
  </si>
  <si>
    <t>Druh pracovní poměru (vyberte z rolovacího pole)</t>
  </si>
  <si>
    <t xml:space="preserve"> Cestovní náhrady zahraniční cesty </t>
  </si>
  <si>
    <t>Nákup služeb - outsourcované služby (dodavatelské zajištění)  - celkem</t>
  </si>
  <si>
    <t xml:space="preserve">Položkový rozpočet Přípravy strategického projektu - přehled výdajů, které budou hrazeny prostřednictvím Asistenčního voucheru </t>
  </si>
  <si>
    <t>Excelentní pracovník
(ANO/NE) vyberte z rolovacího pole</t>
  </si>
  <si>
    <r>
      <rPr>
        <b/>
        <sz val="11"/>
        <rFont val="Calibri"/>
        <family val="2"/>
      </rPr>
      <t xml:space="preserve">Pojistné na zdravotní zabezpečení </t>
    </r>
    <r>
      <rPr>
        <sz val="11"/>
        <rFont val="Calibri"/>
        <family val="2"/>
      </rPr>
      <t>-</t>
    </r>
    <r>
      <rPr>
        <i/>
        <sz val="10"/>
        <rFont val="Calibri"/>
        <family val="2"/>
      </rPr>
      <t>pozn.  (9%)  - platí se z platu, u DPČ nad 3 250 Kč, DPP nad 10 000 Kč/měsíc)</t>
    </r>
  </si>
  <si>
    <r>
      <t>Jiné obligatorní výdaje (např. FKSP..) -</t>
    </r>
    <r>
      <rPr>
        <i/>
        <sz val="11"/>
        <rFont val="Calibri"/>
        <family val="2"/>
      </rPr>
      <t xml:space="preserve"> pozn. pouze z platu</t>
    </r>
  </si>
  <si>
    <t xml:space="preserve">Osobní výdaje celkem </t>
  </si>
  <si>
    <r>
      <rPr>
        <b/>
        <sz val="11"/>
        <rFont val="Calibri"/>
        <family val="2"/>
      </rPr>
      <t xml:space="preserve">Pojistné na sociální zabezpečení </t>
    </r>
    <r>
      <rPr>
        <sz val="11"/>
        <rFont val="Calibri"/>
        <family val="2"/>
      </rPr>
      <t xml:space="preserve">- </t>
    </r>
    <r>
      <rPr>
        <i/>
        <sz val="10"/>
        <rFont val="Calibri"/>
        <family val="2"/>
      </rPr>
      <t xml:space="preserve">pozn. (24,80  %)-  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platí se z platu, u DPČ nad 3 250 Kč, DPP nad 10 000 Kč/měsíc</t>
    </r>
  </si>
  <si>
    <r>
      <t xml:space="preserve">  Dohody o provedení práce (</t>
    </r>
    <r>
      <rPr>
        <sz val="11"/>
        <rFont val="Calibri"/>
        <family val="2"/>
      </rPr>
      <t xml:space="preserve">Měrná jednotka </t>
    </r>
    <r>
      <rPr>
        <b/>
        <sz val="11"/>
        <rFont val="Calibri"/>
        <family val="2"/>
      </rPr>
      <t xml:space="preserve">- </t>
    </r>
    <r>
      <rPr>
        <sz val="11"/>
        <rFont val="Calibri"/>
        <family val="2"/>
      </rPr>
      <t>hodina</t>
    </r>
    <r>
      <rPr>
        <b/>
        <sz val="11"/>
        <rFont val="Calibri"/>
        <family val="2"/>
      </rPr>
      <t>) - celkem</t>
    </r>
  </si>
  <si>
    <r>
      <t xml:space="preserve">  Dohody z pracovní činnosti </t>
    </r>
    <r>
      <rPr>
        <sz val="11"/>
        <rFont val="Calibri"/>
        <family val="2"/>
      </rPr>
      <t>(měrná jednotka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hodina)</t>
    </r>
    <r>
      <rPr>
        <b/>
        <sz val="11"/>
        <rFont val="Calibri"/>
        <family val="2"/>
      </rPr>
      <t xml:space="preserve"> - celkem</t>
    </r>
  </si>
  <si>
    <r>
      <t xml:space="preserve">  Platy (celkem) / </t>
    </r>
    <r>
      <rPr>
        <sz val="11"/>
        <rFont val="Calibri"/>
        <family val="2"/>
      </rPr>
      <t xml:space="preserve">název pracovní pozice/ (měrná jednotka  - měsíc) </t>
    </r>
    <r>
      <rPr>
        <b/>
        <sz val="11"/>
        <rFont val="Calibri"/>
        <family val="2"/>
      </rPr>
      <t xml:space="preserve">          </t>
    </r>
  </si>
  <si>
    <t xml:space="preserve">  Celkové způsobilé výdaje (CZV projektu)</t>
  </si>
  <si>
    <t>v případě potřeby vložte nové, další řádky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</si>
</sst>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Times New Roman CE"/>
      <family val="1"/>
    </font>
    <font>
      <sz val="10"/>
      <name val="Times New Roman"/>
      <family val="1"/>
    </font>
    <font>
      <sz val="11"/>
      <name val="Calibri"/>
      <family val="2"/>
    </font>
    <font>
      <sz val="8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0.5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Alignment="0">
      <protection locked="0"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49" fontId="3" fillId="25" borderId="8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26" borderId="9" applyNumberFormat="0" applyAlignment="0" applyProtection="0"/>
    <xf numFmtId="0" fontId="47" fillId="27" borderId="9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8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8" fontId="0" fillId="0" borderId="12" xfId="0" applyNumberFormat="1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16" fontId="4" fillId="0" borderId="1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vertical="justify" wrapText="1"/>
      <protection locked="0"/>
    </xf>
    <xf numFmtId="49" fontId="0" fillId="0" borderId="0" xfId="0" applyNumberFormat="1" applyFont="1" applyAlignment="1" applyProtection="1">
      <alignment vertical="justify" wrapText="1"/>
      <protection locked="0"/>
    </xf>
    <xf numFmtId="0" fontId="0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10" fontId="4" fillId="34" borderId="21" xfId="0" applyNumberFormat="1" applyFont="1" applyFill="1" applyBorder="1" applyAlignment="1" applyProtection="1">
      <alignment vertical="center" wrapText="1"/>
      <protection locked="0"/>
    </xf>
    <xf numFmtId="4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10" fontId="4" fillId="34" borderId="22" xfId="0" applyNumberFormat="1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justify" wrapText="1"/>
      <protection locked="0"/>
    </xf>
    <xf numFmtId="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8" fontId="0" fillId="0" borderId="24" xfId="0" applyNumberFormat="1" applyFont="1" applyBorder="1" applyAlignment="1">
      <alignment wrapText="1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5" borderId="26" xfId="0" applyFont="1" applyFill="1" applyBorder="1" applyAlignment="1" applyProtection="1">
      <alignment horizontal="center" vertical="center" wrapText="1"/>
      <protection locked="0"/>
    </xf>
    <xf numFmtId="0" fontId="8" fillId="35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/>
    </xf>
    <xf numFmtId="0" fontId="4" fillId="0" borderId="28" xfId="0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4" fillId="36" borderId="33" xfId="0" applyFont="1" applyFill="1" applyBorder="1" applyAlignment="1" applyProtection="1">
      <alignment horizontal="left" vertical="center" wrapText="1" indent="2"/>
      <protection locked="0"/>
    </xf>
    <xf numFmtId="0" fontId="4" fillId="36" borderId="11" xfId="0" applyFont="1" applyFill="1" applyBorder="1" applyAlignment="1" applyProtection="1">
      <alignment horizontal="lef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center" wrapText="1" indent="2"/>
      <protection locked="0"/>
    </xf>
    <xf numFmtId="165" fontId="4" fillId="0" borderId="34" xfId="0" applyNumberFormat="1" applyFont="1" applyFill="1" applyBorder="1" applyAlignment="1" applyProtection="1">
      <alignment horizontal="center" vertical="center" wrapText="1"/>
      <protection/>
    </xf>
    <xf numFmtId="165" fontId="4" fillId="0" borderId="35" xfId="0" applyNumberFormat="1" applyFont="1" applyFill="1" applyBorder="1" applyAlignment="1" applyProtection="1">
      <alignment horizontal="center" vertical="center" wrapText="1"/>
      <protection/>
    </xf>
    <xf numFmtId="165" fontId="4" fillId="0" borderId="36" xfId="0" applyNumberFormat="1" applyFont="1" applyFill="1" applyBorder="1" applyAlignment="1" applyProtection="1">
      <alignment horizontal="center" vertical="center" wrapText="1"/>
      <protection/>
    </xf>
    <xf numFmtId="165" fontId="4" fillId="0" borderId="37" xfId="0" applyNumberFormat="1" applyFont="1" applyFill="1" applyBorder="1" applyAlignment="1" applyProtection="1">
      <alignment horizontal="center" vertical="center" wrapText="1"/>
      <protection/>
    </xf>
    <xf numFmtId="165" fontId="4" fillId="0" borderId="38" xfId="0" applyNumberFormat="1" applyFont="1" applyFill="1" applyBorder="1" applyAlignment="1" applyProtection="1">
      <alignment horizontal="center" vertical="center" wrapText="1"/>
      <protection/>
    </xf>
    <xf numFmtId="165" fontId="4" fillId="0" borderId="39" xfId="0" applyNumberFormat="1" applyFont="1" applyFill="1" applyBorder="1" applyAlignment="1" applyProtection="1">
      <alignment horizontal="center" vertical="center" wrapText="1"/>
      <protection/>
    </xf>
    <xf numFmtId="165" fontId="4" fillId="0" borderId="40" xfId="0" applyNumberFormat="1" applyFont="1" applyFill="1" applyBorder="1" applyAlignment="1" applyProtection="1">
      <alignment horizontal="center" vertical="center" wrapText="1"/>
      <protection/>
    </xf>
    <xf numFmtId="165" fontId="4" fillId="0" borderId="41" xfId="0" applyNumberFormat="1" applyFont="1" applyFill="1" applyBorder="1" applyAlignment="1" applyProtection="1">
      <alignment horizontal="center" vertical="center" wrapText="1"/>
      <protection/>
    </xf>
    <xf numFmtId="165" fontId="4" fillId="0" borderId="42" xfId="0" applyNumberFormat="1" applyFont="1" applyFill="1" applyBorder="1" applyAlignment="1" applyProtection="1">
      <alignment horizontal="center" vertical="center" wrapText="1"/>
      <protection/>
    </xf>
    <xf numFmtId="165" fontId="8" fillId="36" borderId="43" xfId="0" applyNumberFormat="1" applyFont="1" applyFill="1" applyBorder="1" applyAlignment="1" applyProtection="1">
      <alignment horizontal="center" vertical="center" wrapText="1"/>
      <protection/>
    </xf>
    <xf numFmtId="165" fontId="8" fillId="36" borderId="44" xfId="0" applyNumberFormat="1" applyFont="1" applyFill="1" applyBorder="1" applyAlignment="1" applyProtection="1">
      <alignment horizontal="center" vertical="center" wrapText="1"/>
      <protection/>
    </xf>
    <xf numFmtId="165" fontId="8" fillId="36" borderId="45" xfId="0" applyNumberFormat="1" applyFont="1" applyFill="1" applyBorder="1" applyAlignment="1" applyProtection="1">
      <alignment horizontal="center" vertical="center" wrapText="1"/>
      <protection/>
    </xf>
    <xf numFmtId="165" fontId="8" fillId="36" borderId="38" xfId="0" applyNumberFormat="1" applyFont="1" applyFill="1" applyBorder="1" applyAlignment="1" applyProtection="1">
      <alignment horizontal="center" vertical="center" wrapText="1"/>
      <protection/>
    </xf>
    <xf numFmtId="165" fontId="8" fillId="36" borderId="39" xfId="0" applyNumberFormat="1" applyFont="1" applyFill="1" applyBorder="1" applyAlignment="1" applyProtection="1">
      <alignment horizontal="center" vertical="center" wrapText="1"/>
      <protection/>
    </xf>
    <xf numFmtId="165" fontId="8" fillId="36" borderId="40" xfId="0" applyNumberFormat="1" applyFont="1" applyFill="1" applyBorder="1" applyAlignment="1" applyProtection="1">
      <alignment horizontal="center" vertical="center" wrapText="1"/>
      <protection/>
    </xf>
    <xf numFmtId="165" fontId="4" fillId="0" borderId="43" xfId="0" applyNumberFormat="1" applyFont="1" applyFill="1" applyBorder="1" applyAlignment="1" applyProtection="1">
      <alignment horizontal="center" vertical="center" wrapText="1"/>
      <protection/>
    </xf>
    <xf numFmtId="165" fontId="4" fillId="0" borderId="44" xfId="0" applyNumberFormat="1" applyFont="1" applyFill="1" applyBorder="1" applyAlignment="1" applyProtection="1">
      <alignment horizontal="center" vertical="center" wrapText="1"/>
      <protection/>
    </xf>
    <xf numFmtId="165" fontId="4" fillId="0" borderId="45" xfId="0" applyNumberFormat="1" applyFont="1" applyFill="1" applyBorder="1" applyAlignment="1" applyProtection="1">
      <alignment horizontal="center" vertical="center" wrapText="1"/>
      <protection/>
    </xf>
    <xf numFmtId="165" fontId="4" fillId="34" borderId="34" xfId="0" applyNumberFormat="1" applyFont="1" applyFill="1" applyBorder="1" applyAlignment="1" applyProtection="1">
      <alignment horizontal="center" vertical="center" wrapText="1"/>
      <protection/>
    </xf>
    <xf numFmtId="165" fontId="4" fillId="34" borderId="36" xfId="0" applyNumberFormat="1" applyFont="1" applyFill="1" applyBorder="1" applyAlignment="1" applyProtection="1">
      <alignment horizontal="center" vertical="center" wrapText="1"/>
      <protection/>
    </xf>
    <xf numFmtId="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52" xfId="0" applyFont="1" applyFill="1" applyBorder="1" applyAlignment="1" applyProtection="1">
      <alignment horizontal="center" vertical="center" wrapText="1"/>
      <protection locked="0"/>
    </xf>
    <xf numFmtId="0" fontId="4" fillId="36" borderId="49" xfId="0" applyFont="1" applyFill="1" applyBorder="1" applyAlignment="1" applyProtection="1">
      <alignment horizontal="center" vertical="center" wrapText="1"/>
      <protection locked="0"/>
    </xf>
    <xf numFmtId="0" fontId="4" fillId="36" borderId="51" xfId="0" applyFont="1" applyFill="1" applyBorder="1" applyAlignment="1" applyProtection="1">
      <alignment horizontal="center" vertical="center" wrapText="1"/>
      <protection locked="0"/>
    </xf>
    <xf numFmtId="0" fontId="0" fillId="37" borderId="53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left" vertical="center" wrapText="1" inden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58" xfId="0" applyFont="1" applyFill="1" applyBorder="1" applyAlignment="1">
      <alignment horizontal="center" vertical="center" wrapText="1"/>
    </xf>
    <xf numFmtId="165" fontId="8" fillId="37" borderId="59" xfId="0" applyNumberFormat="1" applyFont="1" applyFill="1" applyBorder="1" applyAlignment="1" applyProtection="1">
      <alignment horizontal="center" vertical="center" wrapText="1"/>
      <protection/>
    </xf>
    <xf numFmtId="165" fontId="8" fillId="37" borderId="60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6" borderId="30" xfId="0" applyNumberFormat="1" applyFont="1" applyFill="1" applyBorder="1" applyAlignment="1" applyProtection="1">
      <alignment horizontal="center" vertical="center" wrapText="1"/>
      <protection/>
    </xf>
    <xf numFmtId="165" fontId="8" fillId="36" borderId="61" xfId="0" applyNumberFormat="1" applyFont="1" applyFill="1" applyBorder="1" applyAlignment="1" applyProtection="1">
      <alignment horizontal="center" vertical="center" wrapText="1"/>
      <protection/>
    </xf>
    <xf numFmtId="9" fontId="8" fillId="36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38" borderId="59" xfId="0" applyNumberFormat="1" applyFont="1" applyFill="1" applyBorder="1" applyAlignment="1" applyProtection="1">
      <alignment horizontal="center" vertical="center" wrapText="1"/>
      <protection/>
    </xf>
    <xf numFmtId="165" fontId="8" fillId="38" borderId="60" xfId="0" applyNumberFormat="1" applyFont="1" applyFill="1" applyBorder="1" applyAlignment="1" applyProtection="1">
      <alignment horizontal="center" vertical="center" wrapText="1"/>
      <protection/>
    </xf>
    <xf numFmtId="10" fontId="4" fillId="38" borderId="62" xfId="0" applyNumberFormat="1" applyFont="1" applyFill="1" applyBorder="1" applyAlignment="1" applyProtection="1">
      <alignment vertical="center" wrapText="1"/>
      <protection locked="0"/>
    </xf>
    <xf numFmtId="165" fontId="8" fillId="38" borderId="30" xfId="0" applyNumberFormat="1" applyFont="1" applyFill="1" applyBorder="1" applyAlignment="1" applyProtection="1">
      <alignment horizontal="center" vertical="center" wrapText="1"/>
      <protection/>
    </xf>
    <xf numFmtId="165" fontId="8" fillId="38" borderId="63" xfId="0" applyNumberFormat="1" applyFont="1" applyFill="1" applyBorder="1" applyAlignment="1" applyProtection="1">
      <alignment horizontal="center" vertical="center" wrapText="1"/>
      <protection/>
    </xf>
    <xf numFmtId="10" fontId="8" fillId="38" borderId="62" xfId="0" applyNumberFormat="1" applyFont="1" applyFill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2" fontId="0" fillId="0" borderId="64" xfId="0" applyNumberFormat="1" applyFont="1" applyBorder="1" applyAlignment="1" applyProtection="1">
      <alignment horizontal="center" wrapText="1"/>
      <protection locked="0"/>
    </xf>
    <xf numFmtId="2" fontId="0" fillId="0" borderId="65" xfId="0" applyNumberFormat="1" applyFont="1" applyBorder="1" applyAlignment="1" applyProtection="1">
      <alignment horizontal="center" wrapText="1"/>
      <protection locked="0"/>
    </xf>
    <xf numFmtId="0" fontId="0" fillId="0" borderId="66" xfId="0" applyFont="1" applyBorder="1" applyAlignment="1" applyProtection="1">
      <alignment horizont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68" xfId="0" applyNumberFormat="1" applyFont="1" applyFill="1" applyBorder="1" applyAlignment="1" applyProtection="1">
      <alignment vertical="center" wrapText="1"/>
      <protection locked="0"/>
    </xf>
    <xf numFmtId="0" fontId="0" fillId="3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NumberFormat="1" applyFont="1" applyBorder="1" applyAlignment="1" applyProtection="1">
      <alignment horizontal="center" vertical="center" wrapText="1"/>
      <protection locked="0"/>
    </xf>
    <xf numFmtId="4" fontId="4" fillId="0" borderId="54" xfId="0" applyNumberFormat="1" applyFont="1" applyFill="1" applyBorder="1" applyAlignment="1" applyProtection="1">
      <alignment vertical="center" wrapText="1"/>
      <protection locked="0"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70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6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67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45" xfId="0" applyNumberFormat="1" applyFont="1" applyFill="1" applyBorder="1" applyAlignment="1" applyProtection="1">
      <alignment horizontal="left" vertical="center" wrapText="1" indent="2"/>
      <protection locked="0"/>
    </xf>
    <xf numFmtId="2" fontId="0" fillId="0" borderId="49" xfId="0" applyNumberFormat="1" applyFont="1" applyBorder="1" applyAlignment="1" applyProtection="1">
      <alignment horizontal="left" vertical="center" wrapText="1" indent="2"/>
      <protection locked="0"/>
    </xf>
    <xf numFmtId="2" fontId="0" fillId="0" borderId="64" xfId="0" applyNumberFormat="1" applyFont="1" applyBorder="1" applyAlignment="1" applyProtection="1">
      <alignment horizontal="left" vertical="center" wrapText="1" indent="2"/>
      <protection locked="0"/>
    </xf>
    <xf numFmtId="4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 indent="2"/>
      <protection locked="0"/>
    </xf>
    <xf numFmtId="0" fontId="0" fillId="0" borderId="11" xfId="0" applyFont="1" applyBorder="1" applyAlignment="1" applyProtection="1">
      <alignment horizontal="left" vertical="center" wrapText="1" indent="2"/>
      <protection locked="0"/>
    </xf>
    <xf numFmtId="0" fontId="4" fillId="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49" xfId="0" applyFont="1" applyBorder="1" applyAlignment="1" applyProtection="1">
      <alignment horizontal="left" vertical="center" wrapText="1" indent="2"/>
      <protection locked="0"/>
    </xf>
    <xf numFmtId="0" fontId="0" fillId="0" borderId="64" xfId="0" applyFont="1" applyBorder="1" applyAlignment="1" applyProtection="1">
      <alignment horizontal="left" vertical="center" wrapText="1" indent="2"/>
      <protection locked="0"/>
    </xf>
    <xf numFmtId="0" fontId="4" fillId="0" borderId="71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wrapText="1" indent="2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8" fillId="38" borderId="59" xfId="0" applyFont="1" applyFill="1" applyBorder="1" applyAlignment="1" applyProtection="1">
      <alignment horizontal="left" vertical="center" wrapText="1" indent="1"/>
      <protection locked="0"/>
    </xf>
    <xf numFmtId="0" fontId="8" fillId="38" borderId="77" xfId="0" applyFont="1" applyFill="1" applyBorder="1" applyAlignment="1" applyProtection="1">
      <alignment horizontal="left" vertical="center" wrapText="1" indent="1"/>
      <protection locked="0"/>
    </xf>
    <xf numFmtId="0" fontId="8" fillId="36" borderId="30" xfId="0" applyFont="1" applyFill="1" applyBorder="1" applyAlignment="1" applyProtection="1">
      <alignment horizontal="left" vertical="center" wrapText="1"/>
      <protection locked="0"/>
    </xf>
    <xf numFmtId="0" fontId="8" fillId="36" borderId="0" xfId="0" applyFont="1" applyFill="1" applyBorder="1" applyAlignment="1" applyProtection="1">
      <alignment horizontal="left" vertical="center" wrapText="1"/>
      <protection locked="0"/>
    </xf>
    <xf numFmtId="0" fontId="8" fillId="38" borderId="36" xfId="0" applyFont="1" applyFill="1" applyBorder="1" applyAlignment="1" applyProtection="1">
      <alignment horizontal="left" vertical="center" wrapText="1" indent="1"/>
      <protection locked="0"/>
    </xf>
    <xf numFmtId="0" fontId="8" fillId="38" borderId="78" xfId="0" applyFont="1" applyFill="1" applyBorder="1" applyAlignment="1" applyProtection="1">
      <alignment horizontal="left" vertical="center" wrapText="1" indent="1"/>
      <protection locked="0"/>
    </xf>
    <xf numFmtId="0" fontId="8" fillId="37" borderId="36" xfId="0" applyFont="1" applyFill="1" applyBorder="1" applyAlignment="1" applyProtection="1">
      <alignment horizontal="left" vertical="center" wrapText="1"/>
      <protection locked="0"/>
    </xf>
    <xf numFmtId="0" fontId="8" fillId="37" borderId="78" xfId="0" applyFont="1" applyFill="1" applyBorder="1" applyAlignment="1" applyProtection="1">
      <alignment horizontal="left" vertical="center" wrapText="1"/>
      <protection locked="0"/>
    </xf>
    <xf numFmtId="0" fontId="34" fillId="37" borderId="78" xfId="0" applyFont="1" applyFill="1" applyBorder="1" applyAlignment="1" applyProtection="1">
      <alignment vertical="center" wrapText="1"/>
      <protection locked="0"/>
    </xf>
    <xf numFmtId="0" fontId="8" fillId="35" borderId="59" xfId="0" applyFont="1" applyFill="1" applyBorder="1" applyAlignment="1" applyProtection="1">
      <alignment horizontal="center" vertical="center" wrapText="1"/>
      <protection locked="0"/>
    </xf>
    <xf numFmtId="0" fontId="8" fillId="35" borderId="77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7" borderId="71" xfId="0" applyFont="1" applyFill="1" applyBorder="1" applyAlignment="1" applyProtection="1">
      <alignment horizontal="left" vertical="center" wrapText="1"/>
      <protection locked="0"/>
    </xf>
    <xf numFmtId="0" fontId="8" fillId="37" borderId="72" xfId="0" applyFont="1" applyFill="1" applyBorder="1" applyAlignment="1" applyProtection="1">
      <alignment horizontal="left" vertical="center" wrapText="1"/>
      <protection locked="0"/>
    </xf>
    <xf numFmtId="0" fontId="34" fillId="37" borderId="72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23" xfId="0" applyFont="1" applyBorder="1" applyAlignment="1" applyProtection="1">
      <alignment horizontal="left" vertical="center" wrapText="1" indent="2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53" xfId="0" applyFont="1" applyFill="1" applyBorder="1" applyAlignment="1" applyProtection="1">
      <alignment horizontal="left" vertical="top" wrapText="1" indent="2"/>
      <protection locked="0"/>
    </xf>
    <xf numFmtId="0" fontId="4" fillId="36" borderId="33" xfId="0" applyFont="1" applyFill="1" applyBorder="1" applyAlignment="1" applyProtection="1">
      <alignment horizontal="left" vertical="top" wrapText="1" indent="2"/>
      <protection locked="0"/>
    </xf>
    <xf numFmtId="0" fontId="4" fillId="0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33" xfId="0" applyFont="1" applyBorder="1" applyAlignment="1" applyProtection="1">
      <alignment horizontal="left" vertical="center" wrapText="1" indent="2"/>
      <protection locked="0"/>
    </xf>
    <xf numFmtId="0" fontId="4" fillId="36" borderId="28" xfId="0" applyFont="1" applyFill="1" applyBorder="1" applyAlignment="1" applyProtection="1">
      <alignment horizontal="lef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center" wrapText="1" indent="2"/>
      <protection locked="0"/>
    </xf>
    <xf numFmtId="2" fontId="4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2" fontId="4" fillId="0" borderId="51" xfId="0" applyNumberFormat="1" applyFont="1" applyFill="1" applyBorder="1" applyAlignment="1" applyProtection="1">
      <alignment horizontal="left" vertical="center" wrapText="1" indent="2"/>
      <protection locked="0"/>
    </xf>
    <xf numFmtId="2" fontId="4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79" xfId="0" applyFont="1" applyFill="1" applyBorder="1" applyAlignment="1" applyProtection="1">
      <alignment horizontal="left" vertical="center" wrapText="1" indent="2"/>
      <protection locked="0"/>
    </xf>
    <xf numFmtId="0" fontId="4" fillId="0" borderId="67" xfId="0" applyFont="1" applyFill="1" applyBorder="1" applyAlignment="1" applyProtection="1">
      <alignment horizontal="left" vertical="center" wrapText="1" indent="2"/>
      <protection locked="0"/>
    </xf>
    <xf numFmtId="0" fontId="4" fillId="0" borderId="80" xfId="0" applyFont="1" applyFill="1" applyBorder="1" applyAlignment="1" applyProtection="1">
      <alignment horizontal="left" vertical="center" wrapText="1" indent="2"/>
      <protection locked="0"/>
    </xf>
    <xf numFmtId="0" fontId="4" fillId="0" borderId="68" xfId="0" applyFont="1" applyFill="1" applyBorder="1" applyAlignment="1" applyProtection="1">
      <alignment horizontal="left" vertical="center" wrapText="1" indent="2"/>
      <protection locked="0"/>
    </xf>
    <xf numFmtId="0" fontId="8" fillId="37" borderId="32" xfId="0" applyFont="1" applyFill="1" applyBorder="1" applyAlignment="1" applyProtection="1">
      <alignment horizontal="left" vertical="center" wrapText="1"/>
      <protection locked="0"/>
    </xf>
    <xf numFmtId="0" fontId="8" fillId="37" borderId="26" xfId="0" applyFont="1" applyFill="1" applyBorder="1" applyAlignment="1" applyProtection="1">
      <alignment horizontal="left" vertical="center" wrapText="1"/>
      <protection locked="0"/>
    </xf>
    <xf numFmtId="0" fontId="34" fillId="37" borderId="26" xfId="0" applyFont="1" applyFill="1" applyBorder="1" applyAlignment="1" applyProtection="1">
      <alignment vertical="center" wrapText="1"/>
      <protection locked="0"/>
    </xf>
    <xf numFmtId="0" fontId="34" fillId="37" borderId="81" xfId="0" applyFont="1" applyFill="1" applyBorder="1" applyAlignment="1" applyProtection="1">
      <alignment vertical="center" wrapText="1"/>
      <protection locked="0"/>
    </xf>
    <xf numFmtId="0" fontId="11" fillId="36" borderId="15" xfId="0" applyFont="1" applyFill="1" applyBorder="1" applyAlignment="1" applyProtection="1">
      <alignment horizontal="left" vertical="center" wrapText="1" indent="2"/>
      <protection locked="0"/>
    </xf>
    <xf numFmtId="0" fontId="11" fillId="36" borderId="11" xfId="0" applyFont="1" applyFill="1" applyBorder="1" applyAlignment="1" applyProtection="1">
      <alignment horizontal="left" vertical="center" wrapText="1" indent="2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8" fillId="37" borderId="30" xfId="0" applyFont="1" applyFill="1" applyBorder="1" applyAlignment="1">
      <alignment horizontal="left" vertical="center" wrapText="1" indent="1"/>
    </xf>
    <xf numFmtId="0" fontId="8" fillId="37" borderId="0" xfId="0" applyFont="1" applyFill="1" applyBorder="1" applyAlignment="1">
      <alignment horizontal="left" vertical="center" wrapText="1" indent="1"/>
    </xf>
    <xf numFmtId="0" fontId="8" fillId="37" borderId="17" xfId="0" applyFont="1" applyFill="1" applyBorder="1" applyAlignment="1">
      <alignment horizontal="left" vertical="center" wrapText="1" indent="1"/>
    </xf>
    <xf numFmtId="0" fontId="8" fillId="37" borderId="82" xfId="0" applyFont="1" applyFill="1" applyBorder="1" applyAlignment="1">
      <alignment horizontal="left" vertical="center" wrapText="1" indent="1"/>
    </xf>
    <xf numFmtId="0" fontId="8" fillId="37" borderId="83" xfId="0" applyFont="1" applyFill="1" applyBorder="1" applyAlignment="1">
      <alignment horizontal="left" vertical="center" wrapText="1" indent="1"/>
    </xf>
    <xf numFmtId="0" fontId="8" fillId="37" borderId="84" xfId="0" applyFont="1" applyFill="1" applyBorder="1" applyAlignment="1">
      <alignment horizontal="left" vertical="center" wrapText="1" indent="1"/>
    </xf>
    <xf numFmtId="0" fontId="8" fillId="37" borderId="85" xfId="0" applyFont="1" applyFill="1" applyBorder="1" applyAlignment="1">
      <alignment horizontal="left" vertical="center" wrapText="1" indent="1"/>
    </xf>
    <xf numFmtId="0" fontId="8" fillId="37" borderId="86" xfId="0" applyFont="1" applyFill="1" applyBorder="1" applyAlignment="1">
      <alignment horizontal="left" vertical="center" wrapText="1" indent="1"/>
    </xf>
    <xf numFmtId="0" fontId="8" fillId="37" borderId="87" xfId="0" applyFont="1" applyFill="1" applyBorder="1" applyAlignment="1">
      <alignment horizontal="left" vertical="center" wrapText="1" indent="1"/>
    </xf>
    <xf numFmtId="0" fontId="4" fillId="37" borderId="88" xfId="0" applyFont="1" applyFill="1" applyBorder="1" applyAlignment="1">
      <alignment horizontal="left" vertical="center" wrapText="1"/>
    </xf>
    <xf numFmtId="0" fontId="0" fillId="37" borderId="86" xfId="0" applyFill="1" applyBorder="1" applyAlignment="1">
      <alignment horizontal="left" vertical="center" wrapText="1"/>
    </xf>
    <xf numFmtId="0" fontId="0" fillId="37" borderId="87" xfId="0" applyFill="1" applyBorder="1" applyAlignment="1">
      <alignment horizontal="left" vertical="center" wrapText="1"/>
    </xf>
    <xf numFmtId="0" fontId="4" fillId="0" borderId="89" xfId="0" applyFont="1" applyFill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7" borderId="92" xfId="0" applyFont="1" applyFill="1" applyBorder="1" applyAlignment="1">
      <alignment horizontal="left" vertical="center" wrapText="1"/>
    </xf>
    <xf numFmtId="0" fontId="0" fillId="37" borderId="93" xfId="0" applyFill="1" applyBorder="1" applyAlignment="1">
      <alignment horizontal="left" vertical="center" wrapText="1"/>
    </xf>
    <xf numFmtId="0" fontId="0" fillId="37" borderId="94" xfId="0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49" fontId="4" fillId="0" borderId="95" xfId="0" applyNumberFormat="1" applyFont="1" applyBorder="1" applyAlignment="1">
      <alignment vertical="center" shrinkToFit="1"/>
    </xf>
    <xf numFmtId="49" fontId="4" fillId="0" borderId="78" xfId="0" applyNumberFormat="1" applyFont="1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4" fillId="0" borderId="7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74" xfId="0" applyBorder="1" applyAlignment="1">
      <alignment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7" xfId="47"/>
    <cellStyle name="Normální 2" xfId="48"/>
    <cellStyle name="Poznámka" xfId="49"/>
    <cellStyle name="Percent" xfId="50"/>
    <cellStyle name="Propojená buňka" xfId="51"/>
    <cellStyle name="Správně" xfId="52"/>
    <cellStyle name="Špatně" xfId="53"/>
    <cellStyle name="Text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X5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140625" defaultRowHeight="15"/>
  <cols>
    <col min="1" max="4" width="9.140625" style="27" customWidth="1"/>
    <col min="5" max="5" width="6.7109375" style="27" customWidth="1"/>
    <col min="6" max="6" width="7.28125" style="27" customWidth="1"/>
    <col min="7" max="7" width="15.7109375" style="27" customWidth="1"/>
    <col min="8" max="8" width="15.00390625" style="27" customWidth="1"/>
    <col min="9" max="9" width="14.7109375" style="27" customWidth="1"/>
    <col min="10" max="10" width="15.28125" style="27" customWidth="1"/>
    <col min="11" max="11" width="15.57421875" style="27" customWidth="1"/>
    <col min="12" max="12" width="18.28125" style="27" customWidth="1"/>
    <col min="13" max="13" width="16.140625" style="27" customWidth="1"/>
    <col min="14" max="14" width="9.140625" style="27" customWidth="1"/>
    <col min="15" max="15" width="17.7109375" style="27" customWidth="1"/>
    <col min="16" max="16384" width="9.140625" style="27" customWidth="1"/>
  </cols>
  <sheetData>
    <row r="1" spans="1:14" ht="6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7.75" customHeight="1">
      <c r="N2" s="31"/>
    </row>
    <row r="3" spans="1:12" ht="30.75" customHeight="1">
      <c r="A3" s="32"/>
      <c r="B3" s="32"/>
      <c r="C3" s="32"/>
      <c r="D3" s="32"/>
      <c r="E3" s="32"/>
      <c r="F3" s="166" t="s">
        <v>37</v>
      </c>
      <c r="G3" s="166"/>
      <c r="H3" s="167"/>
      <c r="I3" s="167"/>
      <c r="J3" s="167"/>
      <c r="K3" s="167"/>
      <c r="L3" s="167"/>
    </row>
    <row r="4" spans="1:14" ht="18" customHeigh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31"/>
    </row>
    <row r="5" spans="1:24" ht="20.25" customHeight="1" thickBot="1">
      <c r="A5" s="33"/>
      <c r="B5" s="34"/>
      <c r="C5" s="34"/>
      <c r="D5" s="34"/>
      <c r="E5" s="34"/>
      <c r="F5" s="34"/>
      <c r="G5" s="34"/>
      <c r="H5" s="35" t="s">
        <v>25</v>
      </c>
      <c r="I5" s="35"/>
      <c r="J5" s="34"/>
      <c r="K5" s="34"/>
      <c r="L5" s="31" t="s">
        <v>39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14" ht="44.25" customHeight="1" thickBot="1">
      <c r="A6" s="194" t="s">
        <v>0</v>
      </c>
      <c r="B6" s="195"/>
      <c r="C6" s="195"/>
      <c r="D6" s="195"/>
      <c r="E6" s="195"/>
      <c r="F6" s="196"/>
      <c r="G6" s="51" t="s">
        <v>24</v>
      </c>
      <c r="H6" s="52" t="s">
        <v>20</v>
      </c>
      <c r="I6" s="52" t="s">
        <v>22</v>
      </c>
      <c r="J6" s="52" t="s">
        <v>1</v>
      </c>
      <c r="K6" s="55" t="s">
        <v>3</v>
      </c>
      <c r="L6" s="55" t="s">
        <v>4</v>
      </c>
      <c r="M6" s="53" t="s">
        <v>2</v>
      </c>
      <c r="N6" s="31"/>
    </row>
    <row r="7" spans="1:14" ht="30" customHeight="1" thickBot="1">
      <c r="A7" s="187" t="s">
        <v>52</v>
      </c>
      <c r="B7" s="188"/>
      <c r="C7" s="188"/>
      <c r="D7" s="188"/>
      <c r="E7" s="188"/>
      <c r="F7" s="188"/>
      <c r="G7" s="188"/>
      <c r="H7" s="188"/>
      <c r="I7" s="188"/>
      <c r="J7" s="188"/>
      <c r="K7" s="112">
        <f>K8+K30+K35</f>
        <v>0</v>
      </c>
      <c r="L7" s="113">
        <f>L8+L30+L35</f>
        <v>0</v>
      </c>
      <c r="M7" s="114">
        <f>M8+M30+M35</f>
        <v>0</v>
      </c>
      <c r="N7" s="31"/>
    </row>
    <row r="8" spans="1:14" ht="29.25" customHeight="1" thickBot="1">
      <c r="A8" s="185" t="s">
        <v>47</v>
      </c>
      <c r="B8" s="186"/>
      <c r="C8" s="186"/>
      <c r="D8" s="186"/>
      <c r="E8" s="186"/>
      <c r="F8" s="186"/>
      <c r="G8" s="186"/>
      <c r="H8" s="186"/>
      <c r="I8" s="186"/>
      <c r="J8" s="186"/>
      <c r="K8" s="115">
        <f>K9+K15+K21+K27+K28+K29</f>
        <v>0</v>
      </c>
      <c r="L8" s="116">
        <f>L9+L15+L21+L27+L28+L29</f>
        <v>0</v>
      </c>
      <c r="M8" s="117">
        <f>IF(K7=0,K7,K8/K7)</f>
        <v>0</v>
      </c>
      <c r="N8" s="31"/>
    </row>
    <row r="9" spans="1:14" ht="30" customHeight="1" thickBot="1">
      <c r="A9" s="197" t="s">
        <v>51</v>
      </c>
      <c r="B9" s="198"/>
      <c r="C9" s="198"/>
      <c r="D9" s="198"/>
      <c r="E9" s="198"/>
      <c r="F9" s="198"/>
      <c r="G9" s="198"/>
      <c r="H9" s="199"/>
      <c r="I9" s="199"/>
      <c r="J9" s="199"/>
      <c r="K9" s="108">
        <f>SUM(K10:K14)</f>
        <v>0</v>
      </c>
      <c r="L9" s="109">
        <f>SUM(L10:L14)</f>
        <v>0</v>
      </c>
      <c r="M9" s="183"/>
      <c r="N9" s="31"/>
    </row>
    <row r="10" spans="1:14" ht="30" customHeight="1">
      <c r="A10" s="205"/>
      <c r="B10" s="206"/>
      <c r="C10" s="206"/>
      <c r="D10" s="206"/>
      <c r="E10" s="206"/>
      <c r="F10" s="206"/>
      <c r="G10" s="121"/>
      <c r="H10" s="137"/>
      <c r="I10" s="169"/>
      <c r="J10" s="90"/>
      <c r="K10" s="70">
        <f>H10*J10</f>
        <v>0</v>
      </c>
      <c r="L10" s="71">
        <f aca="true" t="shared" si="0" ref="L10:L29">K10</f>
        <v>0</v>
      </c>
      <c r="M10" s="183"/>
      <c r="N10" s="31"/>
    </row>
    <row r="11" spans="1:14" ht="30" customHeight="1">
      <c r="A11" s="158"/>
      <c r="B11" s="159"/>
      <c r="C11" s="159"/>
      <c r="D11" s="159"/>
      <c r="E11" s="159"/>
      <c r="F11" s="159"/>
      <c r="G11" s="122"/>
      <c r="H11" s="138"/>
      <c r="I11" s="170"/>
      <c r="J11" s="91"/>
      <c r="K11" s="70">
        <f>H11*J11</f>
        <v>0</v>
      </c>
      <c r="L11" s="71">
        <f>K11</f>
        <v>0</v>
      </c>
      <c r="M11" s="183"/>
      <c r="N11" s="31"/>
    </row>
    <row r="12" spans="1:14" ht="30" customHeight="1">
      <c r="A12" s="158"/>
      <c r="B12" s="159"/>
      <c r="C12" s="159"/>
      <c r="D12" s="159"/>
      <c r="E12" s="159"/>
      <c r="F12" s="159"/>
      <c r="G12" s="122"/>
      <c r="H12" s="138"/>
      <c r="I12" s="170"/>
      <c r="J12" s="91"/>
      <c r="K12" s="70">
        <f>H12*J12</f>
        <v>0</v>
      </c>
      <c r="L12" s="71">
        <f t="shared" si="0"/>
        <v>0</v>
      </c>
      <c r="M12" s="183"/>
      <c r="N12" s="31"/>
    </row>
    <row r="13" spans="1:14" ht="30" customHeight="1">
      <c r="A13" s="158"/>
      <c r="B13" s="159"/>
      <c r="C13" s="159"/>
      <c r="D13" s="159"/>
      <c r="E13" s="159"/>
      <c r="F13" s="159"/>
      <c r="G13" s="122"/>
      <c r="H13" s="138"/>
      <c r="I13" s="171"/>
      <c r="J13" s="91"/>
      <c r="K13" s="70">
        <f>H13*J13</f>
        <v>0</v>
      </c>
      <c r="L13" s="71">
        <f t="shared" si="0"/>
        <v>0</v>
      </c>
      <c r="M13" s="183"/>
      <c r="N13" s="31"/>
    </row>
    <row r="14" spans="1:14" ht="30" customHeight="1" thickBot="1">
      <c r="A14" s="200"/>
      <c r="B14" s="201"/>
      <c r="C14" s="201"/>
      <c r="D14" s="201"/>
      <c r="E14" s="201"/>
      <c r="F14" s="201"/>
      <c r="G14" s="123"/>
      <c r="H14" s="139"/>
      <c r="I14" s="172"/>
      <c r="J14" s="92"/>
      <c r="K14" s="72">
        <f>H14*J14</f>
        <v>0</v>
      </c>
      <c r="L14" s="73">
        <f t="shared" si="0"/>
        <v>0</v>
      </c>
      <c r="M14" s="183"/>
      <c r="N14" s="31"/>
    </row>
    <row r="15" spans="1:14" ht="30" customHeight="1" thickBot="1">
      <c r="A15" s="191" t="s">
        <v>50</v>
      </c>
      <c r="B15" s="192"/>
      <c r="C15" s="192"/>
      <c r="D15" s="192"/>
      <c r="E15" s="192"/>
      <c r="F15" s="192"/>
      <c r="G15" s="192"/>
      <c r="H15" s="193"/>
      <c r="I15" s="193"/>
      <c r="J15" s="193"/>
      <c r="K15" s="110">
        <f>SUM(K16:K20)</f>
        <v>0</v>
      </c>
      <c r="L15" s="111">
        <f>SUM(L16:L20)</f>
        <v>0</v>
      </c>
      <c r="M15" s="183"/>
      <c r="N15" s="31"/>
    </row>
    <row r="16" spans="1:14" ht="30" customHeight="1">
      <c r="A16" s="160"/>
      <c r="B16" s="161"/>
      <c r="C16" s="161"/>
      <c r="D16" s="161"/>
      <c r="E16" s="161"/>
      <c r="F16" s="162"/>
      <c r="G16" s="125"/>
      <c r="H16" s="140"/>
      <c r="I16" s="154"/>
      <c r="J16" s="93"/>
      <c r="K16" s="70">
        <f>H16*J16</f>
        <v>0</v>
      </c>
      <c r="L16" s="71">
        <f t="shared" si="0"/>
        <v>0</v>
      </c>
      <c r="M16" s="183"/>
      <c r="N16" s="31"/>
    </row>
    <row r="17" spans="1:14" ht="30" customHeight="1">
      <c r="A17" s="160"/>
      <c r="B17" s="161"/>
      <c r="C17" s="161"/>
      <c r="D17" s="161"/>
      <c r="E17" s="161"/>
      <c r="F17" s="162"/>
      <c r="G17" s="126"/>
      <c r="H17" s="141"/>
      <c r="I17" s="155"/>
      <c r="J17" s="94"/>
      <c r="K17" s="70">
        <f>H17*J17</f>
        <v>0</v>
      </c>
      <c r="L17" s="74">
        <f>K17</f>
        <v>0</v>
      </c>
      <c r="M17" s="183"/>
      <c r="N17" s="31"/>
    </row>
    <row r="18" spans="1:14" ht="30" customHeight="1">
      <c r="A18" s="160"/>
      <c r="B18" s="161"/>
      <c r="C18" s="161"/>
      <c r="D18" s="161"/>
      <c r="E18" s="161"/>
      <c r="F18" s="162"/>
      <c r="G18" s="126"/>
      <c r="H18" s="141"/>
      <c r="I18" s="156"/>
      <c r="J18" s="94"/>
      <c r="K18" s="70">
        <f>H18*J18</f>
        <v>0</v>
      </c>
      <c r="L18" s="74">
        <f t="shared" si="0"/>
        <v>0</v>
      </c>
      <c r="M18" s="183"/>
      <c r="N18" s="31"/>
    </row>
    <row r="19" spans="1:14" ht="30" customHeight="1">
      <c r="A19" s="160"/>
      <c r="B19" s="161"/>
      <c r="C19" s="161"/>
      <c r="D19" s="161"/>
      <c r="E19" s="161"/>
      <c r="F19" s="162"/>
      <c r="G19" s="127"/>
      <c r="H19" s="142"/>
      <c r="I19" s="156"/>
      <c r="J19" s="95"/>
      <c r="K19" s="70">
        <f>H19*J19</f>
        <v>0</v>
      </c>
      <c r="L19" s="74">
        <f t="shared" si="0"/>
        <v>0</v>
      </c>
      <c r="M19" s="183"/>
      <c r="N19" s="31"/>
    </row>
    <row r="20" spans="1:14" ht="30" customHeight="1" thickBot="1">
      <c r="A20" s="160"/>
      <c r="B20" s="161"/>
      <c r="C20" s="161"/>
      <c r="D20" s="161"/>
      <c r="E20" s="161"/>
      <c r="F20" s="162"/>
      <c r="G20" s="128"/>
      <c r="H20" s="143"/>
      <c r="I20" s="157"/>
      <c r="J20" s="96"/>
      <c r="K20" s="75">
        <f>H20*J20</f>
        <v>0</v>
      </c>
      <c r="L20" s="76">
        <f t="shared" si="0"/>
        <v>0</v>
      </c>
      <c r="M20" s="183"/>
      <c r="N20" s="31"/>
    </row>
    <row r="21" spans="1:14" ht="30" customHeight="1" thickBot="1">
      <c r="A21" s="216" t="s">
        <v>49</v>
      </c>
      <c r="B21" s="217"/>
      <c r="C21" s="217"/>
      <c r="D21" s="217"/>
      <c r="E21" s="217"/>
      <c r="F21" s="217"/>
      <c r="G21" s="217"/>
      <c r="H21" s="218"/>
      <c r="I21" s="218"/>
      <c r="J21" s="219"/>
      <c r="K21" s="108">
        <f>SUM(K22:K26)</f>
        <v>0</v>
      </c>
      <c r="L21" s="109">
        <f>SUM(L22:L26)</f>
        <v>0</v>
      </c>
      <c r="M21" s="183"/>
      <c r="N21" s="31"/>
    </row>
    <row r="22" spans="1:14" ht="30" customHeight="1">
      <c r="A22" s="151"/>
      <c r="B22" s="152"/>
      <c r="C22" s="152"/>
      <c r="D22" s="152"/>
      <c r="E22" s="152"/>
      <c r="F22" s="153"/>
      <c r="G22" s="124"/>
      <c r="H22" s="140"/>
      <c r="I22" s="154"/>
      <c r="J22" s="97"/>
      <c r="K22" s="70">
        <f aca="true" t="shared" si="1" ref="K22:K29">H22*J22</f>
        <v>0</v>
      </c>
      <c r="L22" s="71">
        <f t="shared" si="0"/>
        <v>0</v>
      </c>
      <c r="M22" s="183"/>
      <c r="N22" s="31"/>
    </row>
    <row r="23" spans="1:14" ht="30" customHeight="1">
      <c r="A23" s="151"/>
      <c r="B23" s="152"/>
      <c r="C23" s="152"/>
      <c r="D23" s="152"/>
      <c r="E23" s="152"/>
      <c r="F23" s="153"/>
      <c r="G23" s="124"/>
      <c r="H23" s="140"/>
      <c r="I23" s="155"/>
      <c r="J23" s="97"/>
      <c r="K23" s="70">
        <f>H23*J23</f>
        <v>0</v>
      </c>
      <c r="L23" s="71">
        <f>K23</f>
        <v>0</v>
      </c>
      <c r="M23" s="183"/>
      <c r="N23" s="31"/>
    </row>
    <row r="24" spans="1:14" ht="30" customHeight="1">
      <c r="A24" s="151"/>
      <c r="B24" s="152"/>
      <c r="C24" s="152"/>
      <c r="D24" s="152"/>
      <c r="E24" s="152"/>
      <c r="F24" s="153"/>
      <c r="G24" s="124"/>
      <c r="H24" s="140"/>
      <c r="I24" s="155"/>
      <c r="J24" s="97"/>
      <c r="K24" s="70">
        <f>H24*J24</f>
        <v>0</v>
      </c>
      <c r="L24" s="71">
        <f t="shared" si="0"/>
        <v>0</v>
      </c>
      <c r="M24" s="183"/>
      <c r="N24" s="31"/>
    </row>
    <row r="25" spans="1:14" ht="30" customHeight="1">
      <c r="A25" s="151"/>
      <c r="B25" s="152"/>
      <c r="C25" s="152"/>
      <c r="D25" s="152"/>
      <c r="E25" s="152"/>
      <c r="F25" s="153"/>
      <c r="G25" s="129"/>
      <c r="H25" s="140"/>
      <c r="I25" s="156"/>
      <c r="J25" s="97"/>
      <c r="K25" s="70">
        <f t="shared" si="1"/>
        <v>0</v>
      </c>
      <c r="L25" s="74">
        <f t="shared" si="0"/>
        <v>0</v>
      </c>
      <c r="M25" s="183"/>
      <c r="N25" s="31"/>
    </row>
    <row r="26" spans="1:14" ht="30" customHeight="1" thickBot="1">
      <c r="A26" s="209"/>
      <c r="B26" s="210"/>
      <c r="C26" s="210"/>
      <c r="D26" s="210"/>
      <c r="E26" s="210"/>
      <c r="F26" s="211"/>
      <c r="G26" s="130"/>
      <c r="H26" s="140"/>
      <c r="I26" s="157"/>
      <c r="J26" s="97"/>
      <c r="K26" s="77">
        <f t="shared" si="1"/>
        <v>0</v>
      </c>
      <c r="L26" s="78">
        <f t="shared" si="0"/>
        <v>0</v>
      </c>
      <c r="M26" s="183"/>
      <c r="N26" s="31"/>
    </row>
    <row r="27" spans="1:14" ht="47.25" customHeight="1">
      <c r="A27" s="203" t="s">
        <v>48</v>
      </c>
      <c r="B27" s="204"/>
      <c r="C27" s="204"/>
      <c r="D27" s="204"/>
      <c r="E27" s="204"/>
      <c r="F27" s="204"/>
      <c r="G27" s="67"/>
      <c r="H27" s="144"/>
      <c r="I27" s="202"/>
      <c r="J27" s="98"/>
      <c r="K27" s="79">
        <f t="shared" si="1"/>
        <v>0</v>
      </c>
      <c r="L27" s="80">
        <f t="shared" si="0"/>
        <v>0</v>
      </c>
      <c r="M27" s="183"/>
      <c r="N27" s="37"/>
    </row>
    <row r="28" spans="1:14" ht="38.25" customHeight="1">
      <c r="A28" s="220" t="s">
        <v>45</v>
      </c>
      <c r="B28" s="221"/>
      <c r="C28" s="221"/>
      <c r="D28" s="221"/>
      <c r="E28" s="221"/>
      <c r="F28" s="221"/>
      <c r="G28" s="68"/>
      <c r="H28" s="145"/>
      <c r="I28" s="171"/>
      <c r="J28" s="99"/>
      <c r="K28" s="81">
        <f t="shared" si="1"/>
        <v>0</v>
      </c>
      <c r="L28" s="82">
        <f t="shared" si="0"/>
        <v>0</v>
      </c>
      <c r="M28" s="183"/>
      <c r="N28" s="37"/>
    </row>
    <row r="29" spans="1:14" ht="39" customHeight="1" thickBot="1">
      <c r="A29" s="207" t="s">
        <v>46</v>
      </c>
      <c r="B29" s="208"/>
      <c r="C29" s="208"/>
      <c r="D29" s="208"/>
      <c r="E29" s="208"/>
      <c r="F29" s="208"/>
      <c r="G29" s="69"/>
      <c r="H29" s="146"/>
      <c r="I29" s="172"/>
      <c r="J29" s="100"/>
      <c r="K29" s="83">
        <f t="shared" si="1"/>
        <v>0</v>
      </c>
      <c r="L29" s="84">
        <f t="shared" si="0"/>
        <v>0</v>
      </c>
      <c r="M29" s="183"/>
      <c r="N29" s="37"/>
    </row>
    <row r="30" spans="1:14" ht="30" customHeight="1" thickBot="1">
      <c r="A30" s="189" t="s">
        <v>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18">
        <f>SUM(K31:K34)</f>
        <v>0</v>
      </c>
      <c r="L30" s="119">
        <f>SUM(L31:L34)</f>
        <v>0</v>
      </c>
      <c r="M30" s="120">
        <f>IF(K7=0,K7,K30/K7)</f>
        <v>0</v>
      </c>
      <c r="N30" s="37"/>
    </row>
    <row r="31" spans="1:14" ht="30" customHeight="1">
      <c r="A31" s="212" t="s">
        <v>9</v>
      </c>
      <c r="B31" s="213"/>
      <c r="C31" s="213"/>
      <c r="D31" s="213"/>
      <c r="E31" s="213"/>
      <c r="F31" s="213"/>
      <c r="G31" s="132"/>
      <c r="H31" s="147"/>
      <c r="I31" s="147"/>
      <c r="J31" s="38"/>
      <c r="K31" s="85">
        <f>H31*J31</f>
        <v>0</v>
      </c>
      <c r="L31" s="86">
        <f>I31*J31</f>
        <v>0</v>
      </c>
      <c r="M31" s="183"/>
      <c r="N31" s="37"/>
    </row>
    <row r="32" spans="1:14" ht="30" customHeight="1">
      <c r="A32" s="158" t="s">
        <v>21</v>
      </c>
      <c r="B32" s="179"/>
      <c r="C32" s="179"/>
      <c r="D32" s="179"/>
      <c r="E32" s="179"/>
      <c r="F32" s="179"/>
      <c r="G32" s="133"/>
      <c r="H32" s="148"/>
      <c r="I32" s="148"/>
      <c r="J32" s="39"/>
      <c r="K32" s="87">
        <f>H32*J32</f>
        <v>0</v>
      </c>
      <c r="L32" s="74">
        <f>I32*J32</f>
        <v>0</v>
      </c>
      <c r="M32" s="183"/>
      <c r="N32" s="37"/>
    </row>
    <row r="33" spans="1:14" ht="30" customHeight="1">
      <c r="A33" s="158" t="s">
        <v>11</v>
      </c>
      <c r="B33" s="179"/>
      <c r="C33" s="179"/>
      <c r="D33" s="179"/>
      <c r="E33" s="179"/>
      <c r="F33" s="179"/>
      <c r="G33" s="133"/>
      <c r="H33" s="148"/>
      <c r="I33" s="148"/>
      <c r="J33" s="39"/>
      <c r="K33" s="87">
        <f>H33*J33</f>
        <v>0</v>
      </c>
      <c r="L33" s="74">
        <f>I33*J33</f>
        <v>0</v>
      </c>
      <c r="M33" s="183"/>
      <c r="N33" s="31"/>
    </row>
    <row r="34" spans="1:14" ht="30" customHeight="1" thickBot="1">
      <c r="A34" s="214" t="s">
        <v>12</v>
      </c>
      <c r="B34" s="215"/>
      <c r="C34" s="215"/>
      <c r="D34" s="215"/>
      <c r="E34" s="215"/>
      <c r="F34" s="215"/>
      <c r="G34" s="134"/>
      <c r="H34" s="149"/>
      <c r="I34" s="149"/>
      <c r="J34" s="40"/>
      <c r="K34" s="75">
        <f>H34*J34</f>
        <v>0</v>
      </c>
      <c r="L34" s="76">
        <f>I34*J34</f>
        <v>0</v>
      </c>
      <c r="M34" s="184"/>
      <c r="N34" s="31"/>
    </row>
    <row r="35" spans="1:14" ht="30" customHeight="1" thickBot="1">
      <c r="A35" s="185" t="s">
        <v>42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15">
        <f>SUM(K36:K40)</f>
        <v>0</v>
      </c>
      <c r="L35" s="116">
        <f>SUM(L36:L40)</f>
        <v>0</v>
      </c>
      <c r="M35" s="120">
        <f>IF(K7=0,K7,K35/K7)</f>
        <v>0</v>
      </c>
      <c r="N35" s="31"/>
    </row>
    <row r="36" spans="1:14" ht="30" customHeight="1">
      <c r="A36" s="151"/>
      <c r="B36" s="152"/>
      <c r="C36" s="152"/>
      <c r="D36" s="152"/>
      <c r="E36" s="152"/>
      <c r="F36" s="153"/>
      <c r="G36" s="135"/>
      <c r="H36" s="150"/>
      <c r="I36" s="150"/>
      <c r="J36" s="41"/>
      <c r="K36" s="88">
        <f>H36*J36</f>
        <v>0</v>
      </c>
      <c r="L36" s="74">
        <f>I36*J36</f>
        <v>0</v>
      </c>
      <c r="M36" s="42"/>
      <c r="N36" s="31"/>
    </row>
    <row r="37" spans="1:14" ht="30" customHeight="1">
      <c r="A37" s="151"/>
      <c r="B37" s="152"/>
      <c r="C37" s="152"/>
      <c r="D37" s="152"/>
      <c r="E37" s="152"/>
      <c r="F37" s="153"/>
      <c r="G37" s="135"/>
      <c r="H37" s="150"/>
      <c r="I37" s="150"/>
      <c r="J37" s="41"/>
      <c r="K37" s="88">
        <f>H37*J37</f>
        <v>0</v>
      </c>
      <c r="L37" s="74">
        <f>I37*J37</f>
        <v>0</v>
      </c>
      <c r="M37" s="42"/>
      <c r="N37" s="31"/>
    </row>
    <row r="38" spans="1:14" ht="30" customHeight="1">
      <c r="A38" s="151"/>
      <c r="B38" s="152"/>
      <c r="C38" s="152"/>
      <c r="D38" s="152"/>
      <c r="E38" s="152"/>
      <c r="F38" s="153"/>
      <c r="G38" s="135"/>
      <c r="H38" s="150"/>
      <c r="I38" s="150"/>
      <c r="J38" s="41"/>
      <c r="K38" s="88">
        <f>H38*J38</f>
        <v>0</v>
      </c>
      <c r="L38" s="74">
        <f>I38*J38</f>
        <v>0</v>
      </c>
      <c r="M38" s="42"/>
      <c r="N38" s="31"/>
    </row>
    <row r="39" spans="1:14" ht="30" customHeight="1">
      <c r="A39" s="151"/>
      <c r="B39" s="152"/>
      <c r="C39" s="152"/>
      <c r="D39" s="152"/>
      <c r="E39" s="152"/>
      <c r="F39" s="153"/>
      <c r="G39" s="136"/>
      <c r="H39" s="150"/>
      <c r="I39" s="150"/>
      <c r="J39" s="43"/>
      <c r="K39" s="88">
        <f>H39*J39</f>
        <v>0</v>
      </c>
      <c r="L39" s="74">
        <f>I39*J39</f>
        <v>0</v>
      </c>
      <c r="M39" s="44"/>
      <c r="N39" s="31"/>
    </row>
    <row r="40" spans="1:14" ht="30" customHeight="1" thickBot="1">
      <c r="A40" s="151"/>
      <c r="B40" s="152"/>
      <c r="C40" s="152"/>
      <c r="D40" s="152"/>
      <c r="E40" s="152"/>
      <c r="F40" s="153"/>
      <c r="G40" s="131"/>
      <c r="H40" s="150"/>
      <c r="I40" s="150"/>
      <c r="J40" s="36"/>
      <c r="K40" s="89">
        <f>H40*J40</f>
        <v>0</v>
      </c>
      <c r="L40" s="76">
        <f>I40*J40</f>
        <v>0</v>
      </c>
      <c r="M40" s="45"/>
      <c r="N40" s="31"/>
    </row>
    <row r="41" spans="1:14" ht="32.25" customHeight="1">
      <c r="A41" s="163" t="s">
        <v>5</v>
      </c>
      <c r="B41" s="164"/>
      <c r="C41" s="164"/>
      <c r="D41" s="165"/>
      <c r="E41" s="180" t="s">
        <v>19</v>
      </c>
      <c r="F41" s="181"/>
      <c r="G41" s="181"/>
      <c r="H41" s="181"/>
      <c r="I41" s="181"/>
      <c r="J41" s="181"/>
      <c r="K41" s="181"/>
      <c r="L41" s="181"/>
      <c r="M41" s="182"/>
      <c r="N41" s="31"/>
    </row>
    <row r="42" spans="1:14" ht="30" customHeight="1" thickBot="1">
      <c r="A42" s="173"/>
      <c r="B42" s="174"/>
      <c r="C42" s="174"/>
      <c r="D42" s="175"/>
      <c r="E42" s="176"/>
      <c r="F42" s="177"/>
      <c r="G42" s="177"/>
      <c r="H42" s="177"/>
      <c r="I42" s="177"/>
      <c r="J42" s="177"/>
      <c r="K42" s="177"/>
      <c r="L42" s="177"/>
      <c r="M42" s="178"/>
      <c r="N42" s="31"/>
    </row>
    <row r="43" spans="1:14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31"/>
    </row>
    <row r="44" spans="1:14" ht="15">
      <c r="A44" s="4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</row>
    <row r="45" spans="1:14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</sheetData>
  <sheetProtection sheet="1" formatCells="0" selectLockedCells="1"/>
  <mergeCells count="47">
    <mergeCell ref="A35:J35"/>
    <mergeCell ref="A29:F29"/>
    <mergeCell ref="A20:F20"/>
    <mergeCell ref="A25:F25"/>
    <mergeCell ref="A26:F26"/>
    <mergeCell ref="A31:F31"/>
    <mergeCell ref="A34:F34"/>
    <mergeCell ref="A24:F24"/>
    <mergeCell ref="A21:J21"/>
    <mergeCell ref="A28:F28"/>
    <mergeCell ref="A6:F6"/>
    <mergeCell ref="A9:J9"/>
    <mergeCell ref="A14:F14"/>
    <mergeCell ref="I27:I29"/>
    <mergeCell ref="A13:F13"/>
    <mergeCell ref="A27:F27"/>
    <mergeCell ref="A10:F10"/>
    <mergeCell ref="A12:F12"/>
    <mergeCell ref="A19:F19"/>
    <mergeCell ref="A18:F18"/>
    <mergeCell ref="M31:M34"/>
    <mergeCell ref="A8:J8"/>
    <mergeCell ref="A7:J7"/>
    <mergeCell ref="M9:M29"/>
    <mergeCell ref="A22:F22"/>
    <mergeCell ref="A30:J30"/>
    <mergeCell ref="A15:J15"/>
    <mergeCell ref="F3:L3"/>
    <mergeCell ref="A4:M4"/>
    <mergeCell ref="I10:I14"/>
    <mergeCell ref="I16:I20"/>
    <mergeCell ref="A42:D42"/>
    <mergeCell ref="E42:M42"/>
    <mergeCell ref="A32:F32"/>
    <mergeCell ref="A33:F33"/>
    <mergeCell ref="A40:F40"/>
    <mergeCell ref="E41:M41"/>
    <mergeCell ref="A39:F39"/>
    <mergeCell ref="I22:I26"/>
    <mergeCell ref="A11:F11"/>
    <mergeCell ref="A23:F23"/>
    <mergeCell ref="A17:F17"/>
    <mergeCell ref="A41:D41"/>
    <mergeCell ref="A38:F38"/>
    <mergeCell ref="A16:F16"/>
    <mergeCell ref="A37:F37"/>
    <mergeCell ref="A36:F3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4"/>
  <headerFooter differentFirst="1">
    <firstHeader>&amp;C&amp;G</first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O35"/>
  <sheetViews>
    <sheetView showGridLines="0" zoomScalePageLayoutView="0" workbookViewId="0" topLeftCell="A1">
      <selection activeCell="A5" sqref="A5:H5"/>
    </sheetView>
  </sheetViews>
  <sheetFormatPr defaultColWidth="9.140625" defaultRowHeight="15"/>
  <cols>
    <col min="1" max="1" width="25.7109375" style="1" customWidth="1"/>
    <col min="2" max="2" width="17.57421875" style="1" customWidth="1"/>
    <col min="3" max="3" width="15.140625" style="1" customWidth="1"/>
    <col min="4" max="4" width="14.421875" style="1" customWidth="1"/>
    <col min="5" max="5" width="11.7109375" style="1" customWidth="1"/>
    <col min="6" max="6" width="14.7109375" style="1" customWidth="1"/>
    <col min="7" max="7" width="11.8515625" style="1" customWidth="1"/>
    <col min="8" max="8" width="34.140625" style="1" customWidth="1"/>
    <col min="9" max="9" width="14.421875" style="1" hidden="1" customWidth="1"/>
    <col min="10" max="16384" width="9.140625" style="1" customWidth="1"/>
  </cols>
  <sheetData>
    <row r="1" ht="10.5" customHeight="1"/>
    <row r="2" ht="10.5" customHeight="1"/>
    <row r="3" spans="8:15" ht="25.5" customHeight="1">
      <c r="H3" s="226" t="s">
        <v>39</v>
      </c>
      <c r="I3" s="226"/>
      <c r="J3" s="226"/>
      <c r="K3" s="226"/>
      <c r="L3" s="226"/>
      <c r="M3" s="226"/>
      <c r="N3" s="226"/>
      <c r="O3" s="226"/>
    </row>
    <row r="4" spans="1:9" ht="25.5" customHeight="1">
      <c r="A4" s="10"/>
      <c r="B4" s="242" t="s">
        <v>37</v>
      </c>
      <c r="C4" s="243"/>
      <c r="D4" s="243"/>
      <c r="E4" s="243"/>
      <c r="F4" s="243"/>
      <c r="G4" s="243"/>
      <c r="H4" s="10"/>
      <c r="I4" s="10"/>
    </row>
    <row r="5" spans="1:9" ht="15" customHeight="1">
      <c r="A5" s="222" t="s">
        <v>36</v>
      </c>
      <c r="B5" s="222"/>
      <c r="C5" s="222"/>
      <c r="D5" s="222"/>
      <c r="E5" s="222"/>
      <c r="F5" s="222"/>
      <c r="G5" s="222"/>
      <c r="H5" s="222"/>
      <c r="I5" s="54"/>
    </row>
    <row r="6" spans="1:9" ht="23.25" customHeight="1" thickBot="1">
      <c r="A6" s="11"/>
      <c r="B6" s="12"/>
      <c r="C6" s="12"/>
      <c r="D6" s="12" t="s">
        <v>6</v>
      </c>
      <c r="E6" s="12"/>
      <c r="F6" s="12"/>
      <c r="H6" s="12"/>
      <c r="I6" s="13"/>
    </row>
    <row r="7" spans="1:9" ht="33.75" customHeight="1" thickBot="1">
      <c r="A7" s="230" t="s">
        <v>32</v>
      </c>
      <c r="B7" s="231"/>
      <c r="C7" s="231"/>
      <c r="D7" s="231"/>
      <c r="E7" s="231"/>
      <c r="F7" s="231"/>
      <c r="G7" s="231"/>
      <c r="H7" s="232"/>
      <c r="I7" s="2"/>
    </row>
    <row r="8" spans="1:9" s="3" customFormat="1" ht="90">
      <c r="A8" s="101" t="s">
        <v>7</v>
      </c>
      <c r="B8" s="102" t="s">
        <v>40</v>
      </c>
      <c r="C8" s="102" t="s">
        <v>26</v>
      </c>
      <c r="D8" s="102" t="s">
        <v>31</v>
      </c>
      <c r="E8" s="102" t="s">
        <v>27</v>
      </c>
      <c r="F8" s="102" t="s">
        <v>38</v>
      </c>
      <c r="G8" s="102" t="s">
        <v>44</v>
      </c>
      <c r="H8" s="103" t="s">
        <v>28</v>
      </c>
      <c r="I8" s="4"/>
    </row>
    <row r="9" spans="1:9" ht="30" customHeight="1">
      <c r="A9" s="65"/>
      <c r="B9" s="6"/>
      <c r="C9" s="6"/>
      <c r="D9" s="5"/>
      <c r="E9" s="6"/>
      <c r="F9" s="6"/>
      <c r="G9" s="6"/>
      <c r="H9" s="9"/>
      <c r="I9" s="2" t="s">
        <v>15</v>
      </c>
    </row>
    <row r="10" spans="1:9" ht="30" customHeight="1">
      <c r="A10" s="65"/>
      <c r="B10" s="6"/>
      <c r="C10" s="6"/>
      <c r="D10" s="5"/>
      <c r="E10" s="6"/>
      <c r="F10" s="6"/>
      <c r="G10" s="6"/>
      <c r="H10" s="9"/>
      <c r="I10" s="2" t="s">
        <v>29</v>
      </c>
    </row>
    <row r="11" spans="1:9" ht="30" customHeight="1">
      <c r="A11" s="65"/>
      <c r="B11" s="6"/>
      <c r="C11" s="6"/>
      <c r="D11" s="5"/>
      <c r="E11" s="6"/>
      <c r="F11" s="6"/>
      <c r="G11" s="6"/>
      <c r="H11" s="9"/>
      <c r="I11" s="2" t="s">
        <v>16</v>
      </c>
    </row>
    <row r="12" spans="1:9" ht="30" customHeight="1">
      <c r="A12" s="65"/>
      <c r="B12" s="6"/>
      <c r="C12" s="6"/>
      <c r="D12" s="5"/>
      <c r="E12" s="6"/>
      <c r="F12" s="6"/>
      <c r="G12" s="6"/>
      <c r="H12" s="9"/>
      <c r="I12" s="2"/>
    </row>
    <row r="13" spans="1:9" ht="30" customHeight="1">
      <c r="A13" s="65"/>
      <c r="B13" s="6"/>
      <c r="C13" s="6"/>
      <c r="D13" s="5"/>
      <c r="E13" s="6"/>
      <c r="F13" s="6"/>
      <c r="G13" s="6"/>
      <c r="H13" s="9"/>
      <c r="I13" s="7" t="s">
        <v>17</v>
      </c>
    </row>
    <row r="14" spans="1:9" ht="30" customHeight="1">
      <c r="A14" s="65"/>
      <c r="B14" s="6"/>
      <c r="C14" s="6"/>
      <c r="D14" s="5"/>
      <c r="E14" s="6"/>
      <c r="F14" s="6"/>
      <c r="G14" s="6"/>
      <c r="H14" s="9"/>
      <c r="I14" s="7" t="s">
        <v>15</v>
      </c>
    </row>
    <row r="15" spans="1:9" ht="30" customHeight="1" thickBot="1">
      <c r="A15" s="66"/>
      <c r="B15" s="48"/>
      <c r="C15" s="48"/>
      <c r="D15" s="49"/>
      <c r="E15" s="48"/>
      <c r="F15" s="48"/>
      <c r="G15" s="48"/>
      <c r="H15" s="50"/>
      <c r="I15" s="7" t="s">
        <v>18</v>
      </c>
    </row>
    <row r="16" spans="1:8" s="8" customFormat="1" ht="6.75" customHeight="1" thickBot="1">
      <c r="A16" s="58"/>
      <c r="B16" s="59"/>
      <c r="C16" s="59"/>
      <c r="D16" s="59"/>
      <c r="E16" s="59"/>
      <c r="F16" s="59"/>
      <c r="G16" s="59"/>
      <c r="H16" s="60"/>
    </row>
    <row r="17" spans="1:8" ht="27" customHeight="1" thickBot="1">
      <c r="A17" s="233" t="s">
        <v>23</v>
      </c>
      <c r="B17" s="234"/>
      <c r="C17" s="234"/>
      <c r="D17" s="234"/>
      <c r="E17" s="234"/>
      <c r="F17" s="234"/>
      <c r="G17" s="234"/>
      <c r="H17" s="235"/>
    </row>
    <row r="18" spans="1:8" ht="34.5" customHeight="1" thickBot="1" thickTop="1">
      <c r="A18" s="104" t="s">
        <v>0</v>
      </c>
      <c r="B18" s="105" t="s">
        <v>34</v>
      </c>
      <c r="C18" s="244" t="s">
        <v>30</v>
      </c>
      <c r="D18" s="245"/>
      <c r="E18" s="245"/>
      <c r="F18" s="245"/>
      <c r="G18" s="245"/>
      <c r="H18" s="246"/>
    </row>
    <row r="19" spans="1:8" ht="30" customHeight="1" thickTop="1">
      <c r="A19" s="14" t="s">
        <v>9</v>
      </c>
      <c r="B19" s="15"/>
      <c r="C19" s="239"/>
      <c r="D19" s="240"/>
      <c r="E19" s="240"/>
      <c r="F19" s="240"/>
      <c r="G19" s="240"/>
      <c r="H19" s="241"/>
    </row>
    <row r="20" spans="1:8" ht="30" customHeight="1">
      <c r="A20" s="16" t="s">
        <v>10</v>
      </c>
      <c r="B20" s="17"/>
      <c r="C20" s="223"/>
      <c r="D20" s="224"/>
      <c r="E20" s="224"/>
      <c r="F20" s="224"/>
      <c r="G20" s="224"/>
      <c r="H20" s="225"/>
    </row>
    <row r="21" spans="1:8" ht="30" customHeight="1">
      <c r="A21" s="16" t="s">
        <v>11</v>
      </c>
      <c r="B21" s="17"/>
      <c r="C21" s="223"/>
      <c r="D21" s="224"/>
      <c r="E21" s="224"/>
      <c r="F21" s="224"/>
      <c r="G21" s="224"/>
      <c r="H21" s="225"/>
    </row>
    <row r="22" spans="1:8" ht="30" customHeight="1" thickBot="1">
      <c r="A22" s="61" t="s">
        <v>12</v>
      </c>
      <c r="B22" s="57"/>
      <c r="C22" s="254"/>
      <c r="D22" s="255"/>
      <c r="E22" s="255"/>
      <c r="F22" s="255"/>
      <c r="G22" s="255"/>
      <c r="H22" s="256"/>
    </row>
    <row r="23" spans="1:8" ht="27.75" customHeight="1" thickBot="1">
      <c r="A23" s="227" t="s">
        <v>13</v>
      </c>
      <c r="B23" s="228"/>
      <c r="C23" s="228"/>
      <c r="D23" s="228"/>
      <c r="E23" s="228"/>
      <c r="F23" s="228"/>
      <c r="G23" s="228"/>
      <c r="H23" s="229"/>
    </row>
    <row r="24" spans="1:8" ht="51" customHeight="1" thickBot="1">
      <c r="A24" s="107" t="s">
        <v>8</v>
      </c>
      <c r="B24" s="106" t="s">
        <v>33</v>
      </c>
      <c r="C24" s="236" t="s">
        <v>14</v>
      </c>
      <c r="D24" s="237"/>
      <c r="E24" s="237"/>
      <c r="F24" s="237"/>
      <c r="G24" s="237"/>
      <c r="H24" s="238"/>
    </row>
    <row r="25" spans="1:8" s="3" customFormat="1" ht="30" customHeight="1" thickTop="1">
      <c r="A25" s="18"/>
      <c r="B25" s="15"/>
      <c r="C25" s="239"/>
      <c r="D25" s="240"/>
      <c r="E25" s="240"/>
      <c r="F25" s="240"/>
      <c r="G25" s="240"/>
      <c r="H25" s="241"/>
    </row>
    <row r="26" spans="1:8" s="3" customFormat="1" ht="30" customHeight="1">
      <c r="A26" s="19"/>
      <c r="B26" s="17"/>
      <c r="C26" s="223"/>
      <c r="D26" s="224"/>
      <c r="E26" s="224"/>
      <c r="F26" s="224"/>
      <c r="G26" s="224"/>
      <c r="H26" s="225"/>
    </row>
    <row r="27" spans="1:8" s="3" customFormat="1" ht="30" customHeight="1">
      <c r="A27" s="19"/>
      <c r="B27" s="17"/>
      <c r="C27" s="223"/>
      <c r="D27" s="224"/>
      <c r="E27" s="224"/>
      <c r="F27" s="224"/>
      <c r="G27" s="224"/>
      <c r="H27" s="225"/>
    </row>
    <row r="28" spans="1:8" s="3" customFormat="1" ht="30" customHeight="1">
      <c r="A28" s="19"/>
      <c r="B28" s="17"/>
      <c r="C28" s="223"/>
      <c r="D28" s="224"/>
      <c r="E28" s="224"/>
      <c r="F28" s="224"/>
      <c r="G28" s="224"/>
      <c r="H28" s="225"/>
    </row>
    <row r="29" spans="1:8" s="3" customFormat="1" ht="30" customHeight="1">
      <c r="A29" s="19"/>
      <c r="B29" s="17"/>
      <c r="C29" s="223"/>
      <c r="D29" s="224"/>
      <c r="E29" s="224"/>
      <c r="F29" s="224"/>
      <c r="G29" s="224"/>
      <c r="H29" s="225"/>
    </row>
    <row r="30" spans="1:8" s="3" customFormat="1" ht="30" customHeight="1" thickBot="1">
      <c r="A30" s="56"/>
      <c r="B30" s="57"/>
      <c r="C30" s="254"/>
      <c r="D30" s="255"/>
      <c r="E30" s="255"/>
      <c r="F30" s="255"/>
      <c r="G30" s="255"/>
      <c r="H30" s="256"/>
    </row>
    <row r="31" spans="1:8" ht="7.5" customHeight="1" thickBot="1">
      <c r="A31" s="20"/>
      <c r="B31" s="21"/>
      <c r="C31" s="26"/>
      <c r="D31" s="22"/>
      <c r="E31" s="22"/>
      <c r="F31" s="22"/>
      <c r="G31" s="22"/>
      <c r="H31" s="23"/>
    </row>
    <row r="32" spans="1:9" ht="32.25" customHeight="1" thickBot="1">
      <c r="A32" s="63" t="s">
        <v>5</v>
      </c>
      <c r="B32" s="252" t="s">
        <v>19</v>
      </c>
      <c r="C32" s="252"/>
      <c r="D32" s="252"/>
      <c r="E32" s="252"/>
      <c r="F32" s="252"/>
      <c r="G32" s="252"/>
      <c r="H32" s="253"/>
      <c r="I32" s="24"/>
    </row>
    <row r="33" spans="1:9" ht="48" customHeight="1" thickBot="1">
      <c r="A33" s="62"/>
      <c r="B33" s="248"/>
      <c r="C33" s="249"/>
      <c r="D33" s="250"/>
      <c r="E33" s="250"/>
      <c r="F33" s="250"/>
      <c r="G33" s="250"/>
      <c r="H33" s="251"/>
      <c r="I33" s="25"/>
    </row>
    <row r="34" ht="15">
      <c r="A34" s="64" t="s">
        <v>53</v>
      </c>
    </row>
    <row r="35" spans="1:8" ht="37.5" customHeight="1">
      <c r="A35" s="247" t="s">
        <v>35</v>
      </c>
      <c r="B35" s="247"/>
      <c r="C35" s="247"/>
      <c r="D35" s="247"/>
      <c r="E35" s="247"/>
      <c r="F35" s="247"/>
      <c r="G35" s="247"/>
      <c r="H35" s="247"/>
    </row>
  </sheetData>
  <sheetProtection/>
  <mergeCells count="21">
    <mergeCell ref="C27:H27"/>
    <mergeCell ref="C21:H21"/>
    <mergeCell ref="C18:H18"/>
    <mergeCell ref="A35:H35"/>
    <mergeCell ref="B33:H33"/>
    <mergeCell ref="B32:H32"/>
    <mergeCell ref="C25:H25"/>
    <mergeCell ref="C26:H26"/>
    <mergeCell ref="C22:H22"/>
    <mergeCell ref="C30:H30"/>
    <mergeCell ref="C28:H28"/>
    <mergeCell ref="A5:H5"/>
    <mergeCell ref="C29:H29"/>
    <mergeCell ref="H3:O3"/>
    <mergeCell ref="A23:H23"/>
    <mergeCell ref="A7:H7"/>
    <mergeCell ref="A17:H17"/>
    <mergeCell ref="C24:H24"/>
    <mergeCell ref="C19:H19"/>
    <mergeCell ref="C20:H20"/>
    <mergeCell ref="B4:G4"/>
  </mergeCells>
  <dataValidations count="2">
    <dataValidation type="list" allowBlank="1" showInputMessage="1" showErrorMessage="1" sqref="B9:B15">
      <formula1>$I$10:$I$13</formula1>
    </dataValidation>
    <dataValidation type="list" allowBlank="1" showInputMessage="1" showErrorMessage="1" sqref="G9:G12 G14:G15">
      <formula1>$I$15:$I$15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5" r:id="rId4"/>
  <headerFooter differentFirst="1">
    <oddHeader>&amp;C
</oddHeader>
    <firstHeader>&amp;C&amp;G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 Ing.</dc:creator>
  <cp:keywords/>
  <dc:description/>
  <cp:lastModifiedBy>Iveta Grunerová</cp:lastModifiedBy>
  <cp:lastPrinted>2020-01-27T06:28:17Z</cp:lastPrinted>
  <dcterms:created xsi:type="dcterms:W3CDTF">2017-02-07T09:17:17Z</dcterms:created>
  <dcterms:modified xsi:type="dcterms:W3CDTF">2020-02-27T08:23:20Z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Ord">
    <vt:lpwstr>1735500.00000000</vt:lpwstr>
  </property>
  <property fmtid="{D5CDD505-2E9C-101B-9397-08002B2CF9AE}" pid="11" name="PublishingRollupIma">
    <vt:lpwstr/>
  </property>
  <property fmtid="{D5CDD505-2E9C-101B-9397-08002B2CF9AE}" pid="12" name="TemplateU">
    <vt:lpwstr/>
  </property>
  <property fmtid="{D5CDD505-2E9C-101B-9397-08002B2CF9AE}" pid="13" name="Audien">
    <vt:lpwstr/>
  </property>
  <property fmtid="{D5CDD505-2E9C-101B-9397-08002B2CF9AE}" pid="14" name="AverageRati">
    <vt:lpwstr/>
  </property>
  <property fmtid="{D5CDD505-2E9C-101B-9397-08002B2CF9AE}" pid="15" name="wic_System_Copyrig">
    <vt:lpwstr/>
  </property>
  <property fmtid="{D5CDD505-2E9C-101B-9397-08002B2CF9AE}" pid="16" name="PublishingContactNa">
    <vt:lpwstr/>
  </property>
  <property fmtid="{D5CDD505-2E9C-101B-9397-08002B2CF9AE}" pid="17" name="PublishingVariationRelationshipLinkField">
    <vt:lpwstr/>
  </property>
  <property fmtid="{D5CDD505-2E9C-101B-9397-08002B2CF9AE}" pid="18" name="MigrationSourceUR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</Properties>
</file>