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buresova2\Desktop\"/>
    </mc:Choice>
  </mc:AlternateContent>
  <bookViews>
    <workbookView xWindow="360" yWindow="180" windowWidth="11340" windowHeight="5460"/>
  </bookViews>
  <sheets>
    <sheet name="ZŠ2002" sheetId="1" r:id="rId1"/>
  </sheets>
  <definedNames>
    <definedName name="_xlnm.Print_Titles" localSheetId="0">ZŠ2002!$2:$2</definedName>
  </definedNames>
  <calcPr calcId="162913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<sst xmlns="http://schemas.openxmlformats.org/spreadsheetml/2006/main" count="65" uniqueCount="44">
  <si>
    <t>red_cp</t>
  </si>
  <si>
    <t/>
  </si>
  <si>
    <t>1117</t>
  </si>
  <si>
    <t>48</t>
  </si>
  <si>
    <t>Počet</t>
  </si>
  <si>
    <t xml:space="preserve">Škola, školské zařízení </t>
  </si>
  <si>
    <t>Základní škola Hranice, okres Cheb</t>
  </si>
  <si>
    <t>Mateřská škola Aš, Moravská 10, okres Cheb</t>
  </si>
  <si>
    <t>Mateřská škola Aš, Nohova 2201, okres Cheb</t>
  </si>
  <si>
    <t>Základní škola Luby, okres Cheb</t>
  </si>
  <si>
    <t>1. Mateřská škola Karlovy Vary, Komenského 7, příspěvková organizace</t>
  </si>
  <si>
    <t>Základní škola Sokolov, Běžecká 2055</t>
  </si>
  <si>
    <t>Základní škola Sokolov, Křižíkova 1916</t>
  </si>
  <si>
    <t>Základní škola a Praktická škola Aš</t>
  </si>
  <si>
    <t>Základní škola Nejdek, Karlovarská, příspěvková organizace</t>
  </si>
  <si>
    <t>IČO</t>
  </si>
  <si>
    <t>47722801</t>
  </si>
  <si>
    <t>68781580</t>
  </si>
  <si>
    <t>49753533</t>
  </si>
  <si>
    <t>49753363</t>
  </si>
  <si>
    <t>69459924</t>
  </si>
  <si>
    <t>66359180</t>
  </si>
  <si>
    <t>Základní škola v Teplé, příspěvková organizace</t>
  </si>
  <si>
    <t>Základní škola a mateřská škola Toužim, příspěvková organizace</t>
  </si>
  <si>
    <t>Základní škola J. A. Komenského Chodov, Smetanova 738, okres Sokolov, příspěvková organizace</t>
  </si>
  <si>
    <t>3. základní škola Cheb, Malé náměstí 3, příspěvková organizace</t>
  </si>
  <si>
    <t>Základní škola a mateřská škola Plesná, příspěvková organizace</t>
  </si>
  <si>
    <t>Základní škola Toužim, příspěvková organizace</t>
  </si>
  <si>
    <t>Základní škola Kraslice, Opletalova 1121, příspěvková organizace</t>
  </si>
  <si>
    <t>Základní škola Rotava, příspěvková organizace</t>
  </si>
  <si>
    <t>Mateřská škola Aš, Neumannova 2560, okres Cheb, příspěvková organizace</t>
  </si>
  <si>
    <t>Základní škola Skalná, příspěvková organizace</t>
  </si>
  <si>
    <t>Základní škola Dukelských hrdinů Karlovy Vary, Moskevská 25, příspěvková organizace</t>
  </si>
  <si>
    <t>Mateřská škola Horní Slavkov, Sportovní 713, příspěvková organizace</t>
  </si>
  <si>
    <t>Základní škola a mateřská škola Lipová, okres Cheb</t>
  </si>
  <si>
    <t>Mateřská škola Ostrov, Palackého 1045, příspěvková organizace</t>
  </si>
  <si>
    <t>Základní škola a Mateřská škola Ostrov, Myslbekova 996, příspěvková organizace</t>
  </si>
  <si>
    <t>Základní škola Ostrov, příspěvková organizace</t>
  </si>
  <si>
    <t>Seznam škol zapojených do projektu "Obědy do škol v Karlovarském kraji"</t>
  </si>
  <si>
    <t>Výše poskytnuté výpomoci</t>
  </si>
  <si>
    <t>Variabilní symbol</t>
  </si>
  <si>
    <t>Specifický symbol</t>
  </si>
  <si>
    <t>Celkem</t>
  </si>
  <si>
    <t>Mateřská škola Horní Slavkov, Dlouhá 620/1,příspěvková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</si>
</sst>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Fill="1" applyBorder="1"/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Border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left" vertical="top" wrapText="1"/>
    </xf>
    <xf numFmtId="4" fontId="0" fillId="2" borderId="1" xfId="0" applyNumberFormat="1" applyFill="1" applyBorder="1"/>
    <xf numFmtId="4" fontId="0" fillId="0" borderId="1" xfId="0" applyNumberFormat="1" applyBorder="1"/>
    <xf numFmtId="1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 vertical="top" wrapText="1"/>
    </xf>
    <xf numFmtId="1" fontId="4" fillId="4" borderId="1" xfId="0" applyNumberFormat="1" applyFont="1" applyFill="1" applyBorder="1" applyAlignment="1">
      <alignment horizontal="right"/>
    </xf>
    <xf numFmtId="0" fontId="0" fillId="0" borderId="6" xfId="0" applyBorder="1"/>
    <xf numFmtId="4" fontId="0" fillId="0" borderId="7" xfId="0" applyNumberFormat="1" applyBorder="1"/>
    <xf numFmtId="0" fontId="8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5" xfId="0" applyFont="1" applyBorder="1" applyAlignment="1">
      <alignment horizontal="center"/>
    </xf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workbookViewId="0">
      <selection activeCell="G32" sqref="G32"/>
    </sheetView>
  </sheetViews>
  <sheetFormatPr defaultColWidth="11.42578125" defaultRowHeight="12.75" x14ac:dyDescent="0.2"/>
  <cols>
    <col min="1" max="1" width="3.5703125" style="6" customWidth="1"/>
    <col min="2" max="2" width="9" style="8" customWidth="1"/>
    <col min="3" max="3" width="93.5703125" customWidth="1"/>
    <col min="4" max="4" width="5" hidden="1" customWidth="1"/>
    <col min="5" max="5" width="16.28515625" customWidth="1"/>
    <col min="6" max="6" width="18.7109375" customWidth="1"/>
    <col min="7" max="7" width="11" customWidth="1"/>
    <col min="8" max="8" width="1.28515625" hidden="1" customWidth="1"/>
    <col min="9" max="9" width="8" customWidth="1"/>
  </cols>
  <sheetData>
    <row r="1" spans="1:26" ht="22.5" customHeight="1" thickBot="1" x14ac:dyDescent="0.35">
      <c r="A1" s="27" t="s">
        <v>38</v>
      </c>
      <c r="B1" s="28"/>
      <c r="C1" s="28"/>
      <c r="D1" s="28"/>
      <c r="E1" s="28"/>
      <c r="F1" s="28"/>
      <c r="G1" s="28"/>
    </row>
    <row r="2" spans="1:26" s="14" customFormat="1" ht="45" customHeight="1" thickBot="1" x14ac:dyDescent="0.25">
      <c r="A2" s="9" t="s">
        <v>4</v>
      </c>
      <c r="B2" s="11" t="s">
        <v>15</v>
      </c>
      <c r="C2" s="10" t="s">
        <v>5</v>
      </c>
      <c r="D2" s="12" t="s">
        <v>0</v>
      </c>
      <c r="E2" s="19" t="s">
        <v>39</v>
      </c>
      <c r="F2" s="19" t="s">
        <v>40</v>
      </c>
      <c r="G2" s="19" t="s">
        <v>41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 x14ac:dyDescent="0.2">
      <c r="A3" s="7">
        <v>1</v>
      </c>
      <c r="B3" s="2">
        <v>70976431</v>
      </c>
      <c r="C3" s="3" t="s">
        <v>7</v>
      </c>
      <c r="D3" s="4" t="s">
        <v>1</v>
      </c>
      <c r="E3" s="20">
        <v>23560</v>
      </c>
      <c r="F3" s="22">
        <v>5659337954</v>
      </c>
      <c r="G3" s="22">
        <v>4531</v>
      </c>
    </row>
    <row r="4" spans="1:26" ht="15.75" customHeight="1" x14ac:dyDescent="0.2">
      <c r="A4" s="7">
        <v>2</v>
      </c>
      <c r="B4" s="2">
        <v>70976457</v>
      </c>
      <c r="C4" s="3" t="s">
        <v>30</v>
      </c>
      <c r="D4" s="4" t="s">
        <v>1</v>
      </c>
      <c r="E4" s="20">
        <v>16127</v>
      </c>
      <c r="F4" s="22">
        <v>5659337954</v>
      </c>
      <c r="G4" s="22">
        <v>4532</v>
      </c>
    </row>
    <row r="5" spans="1:26" ht="16.5" customHeight="1" x14ac:dyDescent="0.2">
      <c r="A5" s="7">
        <v>3</v>
      </c>
      <c r="B5" s="2" t="s">
        <v>16</v>
      </c>
      <c r="C5" s="3" t="s">
        <v>8</v>
      </c>
      <c r="D5" s="4" t="s">
        <v>1</v>
      </c>
      <c r="E5" s="20">
        <v>20020</v>
      </c>
      <c r="F5" s="22">
        <v>5659337954</v>
      </c>
      <c r="G5" s="22">
        <v>4533</v>
      </c>
    </row>
    <row r="6" spans="1:26" ht="15.75" customHeight="1" x14ac:dyDescent="0.2">
      <c r="A6" s="7">
        <v>4</v>
      </c>
      <c r="B6" s="2" t="s">
        <v>17</v>
      </c>
      <c r="C6" s="5" t="s">
        <v>13</v>
      </c>
      <c r="D6" s="4" t="s">
        <v>1</v>
      </c>
      <c r="E6" s="20">
        <v>44570</v>
      </c>
      <c r="F6" s="22">
        <v>5659337954</v>
      </c>
      <c r="G6" s="22">
        <v>4528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7">
        <v>5</v>
      </c>
      <c r="B7" s="2">
        <v>60611405</v>
      </c>
      <c r="C7" s="3" t="s">
        <v>6</v>
      </c>
      <c r="D7" s="4" t="s">
        <v>1</v>
      </c>
      <c r="E7" s="20">
        <v>14470</v>
      </c>
      <c r="F7" s="22">
        <v>5659337954</v>
      </c>
      <c r="G7" s="22">
        <v>4539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7">
        <v>6</v>
      </c>
      <c r="B8" s="2">
        <v>70987165</v>
      </c>
      <c r="C8" s="3" t="s">
        <v>25</v>
      </c>
      <c r="D8" s="4" t="s">
        <v>1</v>
      </c>
      <c r="E8" s="20">
        <v>7137</v>
      </c>
      <c r="F8" s="22">
        <v>5659337954</v>
      </c>
      <c r="G8" s="22">
        <v>4684</v>
      </c>
    </row>
    <row r="9" spans="1:26" ht="15.75" customHeight="1" x14ac:dyDescent="0.2">
      <c r="A9" s="7">
        <v>7</v>
      </c>
      <c r="B9" s="2">
        <v>75004852</v>
      </c>
      <c r="C9" s="5" t="s">
        <v>34</v>
      </c>
      <c r="D9" s="4" t="s">
        <v>1</v>
      </c>
      <c r="E9" s="20">
        <v>8561</v>
      </c>
      <c r="F9" s="22">
        <v>5659337954</v>
      </c>
      <c r="G9" s="22">
        <v>4695</v>
      </c>
    </row>
    <row r="10" spans="1:26" ht="15.75" customHeight="1" x14ac:dyDescent="0.2">
      <c r="A10" s="7">
        <v>8</v>
      </c>
      <c r="B10" s="2">
        <v>60611464</v>
      </c>
      <c r="C10" s="3" t="s">
        <v>9</v>
      </c>
      <c r="D10" s="4" t="s">
        <v>1</v>
      </c>
      <c r="E10" s="20">
        <v>15352</v>
      </c>
      <c r="F10" s="22">
        <v>5659337954</v>
      </c>
      <c r="G10" s="22">
        <v>4691</v>
      </c>
    </row>
    <row r="11" spans="1:26" ht="15.75" customHeight="1" x14ac:dyDescent="0.2">
      <c r="A11" s="7">
        <v>9</v>
      </c>
      <c r="B11" s="2">
        <v>71001930</v>
      </c>
      <c r="C11" s="5" t="s">
        <v>26</v>
      </c>
      <c r="D11" s="4" t="s">
        <v>1</v>
      </c>
      <c r="E11" s="20">
        <v>8070</v>
      </c>
      <c r="F11" s="22">
        <v>5659337954</v>
      </c>
      <c r="G11" s="22">
        <v>4703</v>
      </c>
    </row>
    <row r="12" spans="1:26" ht="15.75" customHeight="1" x14ac:dyDescent="0.2">
      <c r="A12" s="7">
        <v>10</v>
      </c>
      <c r="B12" s="2">
        <v>75006561</v>
      </c>
      <c r="C12" s="3" t="s">
        <v>31</v>
      </c>
      <c r="D12" s="4" t="s">
        <v>1</v>
      </c>
      <c r="E12" s="20">
        <v>6578</v>
      </c>
      <c r="F12" s="22">
        <v>5659337954</v>
      </c>
      <c r="G12" s="22">
        <v>4701</v>
      </c>
    </row>
    <row r="13" spans="1:26" ht="15.75" customHeight="1" x14ac:dyDescent="0.2">
      <c r="A13" s="7">
        <v>11</v>
      </c>
      <c r="B13" s="2">
        <v>73740420</v>
      </c>
      <c r="C13" s="5" t="s">
        <v>22</v>
      </c>
      <c r="D13" s="4" t="s">
        <v>1</v>
      </c>
      <c r="E13" s="20">
        <v>69543</v>
      </c>
      <c r="F13" s="22">
        <v>5659337954</v>
      </c>
      <c r="G13" s="23">
        <v>4736</v>
      </c>
    </row>
    <row r="14" spans="1:26" ht="15.75" customHeight="1" x14ac:dyDescent="0.2">
      <c r="A14" s="7">
        <v>12</v>
      </c>
      <c r="B14" s="2">
        <v>71237003</v>
      </c>
      <c r="C14" s="3" t="s">
        <v>10</v>
      </c>
      <c r="D14" s="4" t="s">
        <v>3</v>
      </c>
      <c r="E14" s="20">
        <v>82332</v>
      </c>
      <c r="F14" s="22">
        <v>5659337954</v>
      </c>
      <c r="G14" s="22">
        <v>4645</v>
      </c>
    </row>
    <row r="15" spans="1:26" ht="15.75" customHeight="1" x14ac:dyDescent="0.2">
      <c r="A15" s="7">
        <v>13</v>
      </c>
      <c r="B15" s="2">
        <v>70933766</v>
      </c>
      <c r="C15" s="3" t="s">
        <v>32</v>
      </c>
      <c r="D15" s="4" t="s">
        <v>2</v>
      </c>
      <c r="E15" s="20">
        <v>2344</v>
      </c>
      <c r="F15" s="22">
        <v>5659337954</v>
      </c>
      <c r="G15" s="22">
        <v>4641</v>
      </c>
    </row>
    <row r="16" spans="1:26" ht="15.75" customHeight="1" x14ac:dyDescent="0.2">
      <c r="A16" s="7">
        <v>14</v>
      </c>
      <c r="B16" s="2">
        <v>60611057</v>
      </c>
      <c r="C16" s="3" t="s">
        <v>14</v>
      </c>
      <c r="D16" s="4" t="s">
        <v>1</v>
      </c>
      <c r="E16" s="20">
        <v>20569</v>
      </c>
      <c r="F16" s="22">
        <v>5659337954</v>
      </c>
      <c r="G16" s="22">
        <v>4556</v>
      </c>
    </row>
    <row r="17" spans="1:7" ht="15.75" customHeight="1" x14ac:dyDescent="0.2">
      <c r="A17" s="7">
        <v>15</v>
      </c>
      <c r="B17" s="2">
        <v>70995826</v>
      </c>
      <c r="C17" s="3" t="s">
        <v>27</v>
      </c>
      <c r="D17" s="4" t="s">
        <v>1</v>
      </c>
      <c r="E17" s="20">
        <v>36625</v>
      </c>
      <c r="F17" s="22">
        <v>5659337954</v>
      </c>
      <c r="G17" s="22">
        <v>4659</v>
      </c>
    </row>
    <row r="18" spans="1:7" ht="15.75" customHeight="1" x14ac:dyDescent="0.2">
      <c r="A18" s="7">
        <v>16</v>
      </c>
      <c r="B18" s="2">
        <v>60611448</v>
      </c>
      <c r="C18" s="5" t="s">
        <v>23</v>
      </c>
      <c r="D18" s="4" t="s">
        <v>1</v>
      </c>
      <c r="E18" s="20">
        <v>25100</v>
      </c>
      <c r="F18" s="22">
        <v>5659337954</v>
      </c>
      <c r="G18" s="22">
        <v>4661</v>
      </c>
    </row>
    <row r="19" spans="1:7" ht="15.75" customHeight="1" x14ac:dyDescent="0.2">
      <c r="A19" s="7">
        <v>17</v>
      </c>
      <c r="B19" s="2" t="s">
        <v>18</v>
      </c>
      <c r="C19" s="3" t="s">
        <v>35</v>
      </c>
      <c r="D19" s="4" t="s">
        <v>1</v>
      </c>
      <c r="E19" s="20">
        <v>2822</v>
      </c>
      <c r="F19" s="22">
        <v>5659337954</v>
      </c>
      <c r="G19" s="22">
        <v>4518</v>
      </c>
    </row>
    <row r="20" spans="1:7" ht="15.75" customHeight="1" x14ac:dyDescent="0.2">
      <c r="A20" s="7">
        <v>18</v>
      </c>
      <c r="B20" s="2" t="s">
        <v>19</v>
      </c>
      <c r="C20" s="5" t="s">
        <v>36</v>
      </c>
      <c r="D20" s="4" t="s">
        <v>1</v>
      </c>
      <c r="E20" s="20">
        <v>18374</v>
      </c>
      <c r="F20" s="22">
        <v>5659337954</v>
      </c>
      <c r="G20" s="22">
        <v>4513</v>
      </c>
    </row>
    <row r="21" spans="1:7" ht="15.75" customHeight="1" x14ac:dyDescent="0.2">
      <c r="A21" s="7">
        <v>19</v>
      </c>
      <c r="B21" s="2">
        <v>70984859</v>
      </c>
      <c r="C21" s="3" t="s">
        <v>28</v>
      </c>
      <c r="D21" s="4" t="s">
        <v>1</v>
      </c>
      <c r="E21" s="20">
        <v>18992</v>
      </c>
      <c r="F21" s="22">
        <v>5659337954</v>
      </c>
      <c r="G21" s="22">
        <v>4543</v>
      </c>
    </row>
    <row r="22" spans="1:7" ht="15.75" customHeight="1" x14ac:dyDescent="0.2">
      <c r="A22" s="7">
        <v>20</v>
      </c>
      <c r="B22" s="2">
        <v>70945128</v>
      </c>
      <c r="C22" s="3" t="s">
        <v>29</v>
      </c>
      <c r="D22" s="4" t="s">
        <v>1</v>
      </c>
      <c r="E22" s="20">
        <v>40251</v>
      </c>
      <c r="F22" s="22">
        <v>5659337954</v>
      </c>
      <c r="G22" s="22">
        <v>4551</v>
      </c>
    </row>
    <row r="23" spans="1:7" ht="15.75" customHeight="1" x14ac:dyDescent="0.2">
      <c r="A23" s="7">
        <v>21</v>
      </c>
      <c r="B23" s="2">
        <v>75005506</v>
      </c>
      <c r="C23" s="3" t="s">
        <v>33</v>
      </c>
      <c r="D23" s="4" t="s">
        <v>1</v>
      </c>
      <c r="E23" s="20">
        <v>14480</v>
      </c>
      <c r="F23" s="22">
        <v>5659337954</v>
      </c>
      <c r="G23" s="22">
        <v>4578</v>
      </c>
    </row>
    <row r="24" spans="1:7" ht="15.75" customHeight="1" x14ac:dyDescent="0.2">
      <c r="A24" s="7">
        <v>22</v>
      </c>
      <c r="B24" s="2">
        <v>60610247</v>
      </c>
      <c r="C24" s="3" t="s">
        <v>24</v>
      </c>
      <c r="D24" s="4" t="s">
        <v>1</v>
      </c>
      <c r="E24" s="20">
        <v>62781</v>
      </c>
      <c r="F24" s="22">
        <v>5659337954</v>
      </c>
      <c r="G24" s="22">
        <v>4585</v>
      </c>
    </row>
    <row r="25" spans="1:7" ht="15.75" customHeight="1" x14ac:dyDescent="0.2">
      <c r="A25" s="7">
        <v>23</v>
      </c>
      <c r="B25" s="2" t="s">
        <v>20</v>
      </c>
      <c r="C25" s="3" t="s">
        <v>11</v>
      </c>
      <c r="D25" s="4" t="s">
        <v>1</v>
      </c>
      <c r="E25" s="20">
        <v>26973</v>
      </c>
      <c r="F25" s="22">
        <v>5659337954</v>
      </c>
      <c r="G25" s="22">
        <v>4618</v>
      </c>
    </row>
    <row r="26" spans="1:7" ht="15.75" customHeight="1" x14ac:dyDescent="0.2">
      <c r="A26" s="7">
        <v>24</v>
      </c>
      <c r="B26" s="2" t="s">
        <v>21</v>
      </c>
      <c r="C26" s="3" t="s">
        <v>12</v>
      </c>
      <c r="D26" s="4" t="s">
        <v>1</v>
      </c>
      <c r="E26" s="20">
        <v>31044</v>
      </c>
      <c r="F26" s="22">
        <v>5659337954</v>
      </c>
      <c r="G26" s="22">
        <v>4620</v>
      </c>
    </row>
    <row r="27" spans="1:7" x14ac:dyDescent="0.2">
      <c r="A27" s="15">
        <v>25</v>
      </c>
      <c r="B27" s="17">
        <v>70839000</v>
      </c>
      <c r="C27" s="18" t="s">
        <v>37</v>
      </c>
      <c r="D27" s="16"/>
      <c r="E27" s="21">
        <v>50517</v>
      </c>
      <c r="F27" s="24">
        <v>5651317954</v>
      </c>
      <c r="G27" s="24">
        <v>4109</v>
      </c>
    </row>
    <row r="28" spans="1:7" x14ac:dyDescent="0.2">
      <c r="A28" s="15">
        <v>26</v>
      </c>
      <c r="B28" s="17">
        <v>75005492</v>
      </c>
      <c r="C28" s="18" t="s">
        <v>43</v>
      </c>
      <c r="D28" s="16"/>
      <c r="E28" s="21">
        <v>25742</v>
      </c>
      <c r="F28" s="22">
        <v>5659337954</v>
      </c>
      <c r="G28" s="22">
        <v>4577</v>
      </c>
    </row>
    <row r="29" spans="1:7" ht="13.5" thickBot="1" x14ac:dyDescent="0.25">
      <c r="A29" s="29" t="s">
        <v>42</v>
      </c>
      <c r="B29" s="30"/>
      <c r="C29" s="30"/>
      <c r="D29" s="25"/>
      <c r="E29" s="26">
        <f>SUM(E3:E28)</f>
        <v>692934</v>
      </c>
    </row>
  </sheetData>
  <mergeCells count="2">
    <mergeCell ref="A1:G1"/>
    <mergeCell ref="A29:C29"/>
  </mergeCells>
  <phoneticPr fontId="1" type="noConversion"/>
  <printOptions horizontalCentered="1"/>
  <pageMargins left="0" right="0" top="0.39370078740157483" bottom="0" header="0" footer="0"/>
  <pageSetup scale="69" fitToHeight="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3687A2E-E799-496F-AEB2-C8454D50E5E2}"/>
</file>

<file path=customXml/itemProps2.xml><?xml version="1.0" encoding="utf-8"?>
<ds:datastoreItem xmlns:ds="http://schemas.openxmlformats.org/officeDocument/2006/customXml" ds:itemID="{C2FC6400-E4BE-4DE0-AD53-7BC50E6C600A}"/>
</file>

<file path=customXml/itemProps3.xml><?xml version="1.0" encoding="utf-8"?>
<ds:datastoreItem xmlns:ds="http://schemas.openxmlformats.org/officeDocument/2006/customXml" ds:itemID="{FB4246F2-0F99-4EFD-A58F-09664C6B6A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ZŠ2002</vt:lpstr>
      <vt:lpstr>ZŠ2002!Názvy_tisku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35. zasedání Rady Karlovarského kraje, které se uskutečnilo dne 22.5.2017 (k bodu č. 69)</dc:title>
  <dc:creator>Alena Zikmundova</dc:creator>
  <cp:lastModifiedBy>Burešová Lenka OVZ</cp:lastModifiedBy>
  <cp:lastPrinted>2017-05-10T10:04:17Z</cp:lastPrinted>
  <dcterms:created xsi:type="dcterms:W3CDTF">2002-07-04T10:37:47Z</dcterms:created>
  <dcterms:modified xsi:type="dcterms:W3CDTF">2017-05-23T13:02:00Z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