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žádosti 2016 zřizovatel obec" sheetId="1" r:id="rId1"/>
  </sheets>
  <definedNames/>
  <calcPr fullCalcOnLoad="1"/>
</workbook>
</file>

<file path=xl/sharedStrings.xml><?xml version="1.0" encoding="utf-8"?>
<sst xmlns="http://schemas.openxmlformats.org/spreadsheetml/2006/main" count="187" uniqueCount="87">
  <si>
    <t>Identifikace žadatele</t>
  </si>
  <si>
    <t>Personální potřeba žadatele</t>
  </si>
  <si>
    <t>Druh studia</t>
  </si>
  <si>
    <t>magisterský pro ZŠ a SŠ</t>
  </si>
  <si>
    <t>rozšíření odborné kvalifikace (pro jinou školu, jiný stupeň)</t>
  </si>
  <si>
    <t>rozšíření odborné kvalifikace (jiný předmět)</t>
  </si>
  <si>
    <t>bakalářský (pro učitele VVP, odbor. předmětů a učitele ve třídách s UVP)</t>
  </si>
  <si>
    <t>bakalářský (pro učitele prakt. vyuč. a odborného výcv.)</t>
  </si>
  <si>
    <t>název PO</t>
  </si>
  <si>
    <t>ev. č.</t>
  </si>
  <si>
    <t>x</t>
  </si>
  <si>
    <t xml:space="preserve"> nekvalif. učitelů</t>
  </si>
  <si>
    <t xml:space="preserve"> studujících učitelů</t>
  </si>
  <si>
    <t>počet učitelů celkem</t>
  </si>
  <si>
    <t>2/1</t>
  </si>
  <si>
    <t>délka studia/ročník</t>
  </si>
  <si>
    <t>3/3</t>
  </si>
  <si>
    <t xml:space="preserve">délka ped. praxe </t>
  </si>
  <si>
    <t>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</si>
  <si>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</si>
  <si>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</si>
  <si>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</si>
  <si>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</si>
  <si>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</si>
  <si>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</si>
  <si>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</si>
  <si>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</si>
  <si>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</si>
  <si>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</si>
  <si>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</si>
  <si>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</si>
  <si>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</si>
  <si>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</si>
  <si>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24.</t>
  </si>
  <si>
    <t>25.</t>
  </si>
  <si>
    <t>26.</t>
  </si>
  <si>
    <t>2/2</t>
  </si>
  <si>
    <t>5/2</t>
  </si>
  <si>
    <t>5/5</t>
  </si>
  <si>
    <t>Základní škola Skalná, okres Cheb</t>
  </si>
  <si>
    <t>ZČU Plzeň, PF,  Učitelství pro 1. st. ZŠ</t>
  </si>
  <si>
    <t>Základní škola Luby, okres Cheb</t>
  </si>
  <si>
    <t>ZČU Plzeň, učitelství pro 1. stupeň ZŠ</t>
  </si>
  <si>
    <t xml:space="preserve">18. </t>
  </si>
  <si>
    <t>navazující mgr.studium,ZČU Plzeň, Učitelství pro SŠ Čj-Aj</t>
  </si>
  <si>
    <t>UJEP Ústí n/L. Učitelství pro 1. st. ZŠ</t>
  </si>
  <si>
    <t>UK Praha, Pedagogika a základy spol. věd se zaměřením na vzdělávání</t>
  </si>
  <si>
    <t>ŽÁDOSTI CELKEM</t>
  </si>
  <si>
    <t>ŽÁDOSTI NEPODPOŘENÉ</t>
  </si>
  <si>
    <t>Základní škola Rotava, okres Sokolov</t>
  </si>
  <si>
    <t>Základní škola Josefa Václava Myslbeka a Mateřská škola Ostrov, Myslbekova 996, okres Karlovy Vary</t>
  </si>
  <si>
    <t>Dotace obce v Kč</t>
  </si>
  <si>
    <t>8571/SK/15</t>
  </si>
  <si>
    <t>Základní škola J.A.Komenského Chodov</t>
  </si>
  <si>
    <t>8572/SK/15</t>
  </si>
  <si>
    <t>8573/SK/15</t>
  </si>
  <si>
    <t>8576/SK/15</t>
  </si>
  <si>
    <t>8577/SK/15</t>
  </si>
  <si>
    <t>8578/SK/15</t>
  </si>
  <si>
    <t>navazující mgr. studium UP Olomouc, Spec. v pedagogice, ČJ se zaměř. na vzděl.</t>
  </si>
  <si>
    <t>8597/SK/15</t>
  </si>
  <si>
    <t>5/3</t>
  </si>
  <si>
    <t>8598/SK/15</t>
  </si>
  <si>
    <t>8653/SK/15</t>
  </si>
  <si>
    <t>21 dní</t>
  </si>
  <si>
    <t>8654/SK/15</t>
  </si>
  <si>
    <t>Základní škola Chodov, Nejdecká 254, okres Sokolov, p.o.</t>
  </si>
  <si>
    <t>2,5/2</t>
  </si>
  <si>
    <t>8664/SK/15</t>
  </si>
  <si>
    <t>8665/SK/15</t>
  </si>
  <si>
    <t>8666/SK/15</t>
  </si>
  <si>
    <t>Zakladní škola Chodov, Školní 697, okres Sokolov, p. o.</t>
  </si>
  <si>
    <t>8725/SK/15</t>
  </si>
  <si>
    <t>Základní škola a mateřská škola Aš, Okružní 57, okres Cheb</t>
  </si>
  <si>
    <t>8726/SK/15</t>
  </si>
  <si>
    <t>UK Praha, specializace v pedagogice (Pedagogika a ZSV)</t>
  </si>
  <si>
    <t>8759/SK/15</t>
  </si>
  <si>
    <t>8760/SK/15</t>
  </si>
  <si>
    <t>8817/SK/15</t>
  </si>
  <si>
    <t>Základní škola a mateřská škola Pernink, okres Karlovy Vary</t>
  </si>
  <si>
    <t>UJEP Ústí n/L. Specializace v pedagogice, učitelství pro MŠ</t>
  </si>
  <si>
    <t>3</t>
  </si>
  <si>
    <t>body</t>
  </si>
  <si>
    <t>ŽÁDOSTI PODPOŘENÉ</t>
  </si>
  <si>
    <t xml:space="preserve">Dotace pro získání odborné kvalifikace učitelů ZŠ a SŠ v Karlovarském kraji na rok 2016 - zřizovatel obec                                                                                            Příloha č. 2                          </t>
  </si>
  <si>
    <t>Výše dotace doporučená RKK v Kč</t>
  </si>
  <si>
    <t>není podporovaným oborem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</si>
</sst>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22">
      <selection activeCell="L35" sqref="L35"/>
    </sheetView>
  </sheetViews>
  <sheetFormatPr defaultColWidth="9.140625" defaultRowHeight="15"/>
  <cols>
    <col min="1" max="1" width="3.57421875" style="2" bestFit="1" customWidth="1"/>
    <col min="2" max="2" width="11.57421875" style="2" customWidth="1"/>
    <col min="3" max="3" width="19.140625" style="2" customWidth="1"/>
    <col min="4" max="4" width="7.140625" style="2" customWidth="1"/>
    <col min="5" max="5" width="8.421875" style="2" customWidth="1"/>
    <col min="6" max="6" width="10.421875" style="2" customWidth="1"/>
    <col min="7" max="7" width="17.7109375" style="2" customWidth="1"/>
    <col min="8" max="8" width="17.57421875" style="2" customWidth="1"/>
    <col min="9" max="9" width="13.7109375" style="2" customWidth="1"/>
    <col min="10" max="10" width="13.28125" style="2" customWidth="1"/>
    <col min="11" max="11" width="15.7109375" style="9" customWidth="1"/>
    <col min="12" max="12" width="7.421875" style="2" customWidth="1"/>
    <col min="13" max="14" width="6.00390625" style="2" customWidth="1"/>
    <col min="15" max="15" width="11.140625" style="2" customWidth="1"/>
    <col min="16" max="16" width="11.28125" style="2" customWidth="1"/>
    <col min="17" max="17" width="13.421875" style="2" customWidth="1"/>
    <col min="18" max="16384" width="9.140625" style="2" customWidth="1"/>
  </cols>
  <sheetData>
    <row r="1" spans="1:16" ht="15.75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4.25" customHeight="1">
      <c r="A3" s="31"/>
      <c r="B3" s="31"/>
      <c r="C3" s="31"/>
      <c r="D3" s="32" t="s">
        <v>1</v>
      </c>
      <c r="E3" s="32"/>
      <c r="F3" s="32"/>
      <c r="G3" s="32" t="s">
        <v>2</v>
      </c>
      <c r="H3" s="32"/>
      <c r="I3" s="32"/>
      <c r="J3" s="32"/>
      <c r="K3" s="32"/>
      <c r="L3" s="32"/>
      <c r="M3" s="29" t="s">
        <v>17</v>
      </c>
      <c r="N3" s="29" t="s">
        <v>82</v>
      </c>
      <c r="O3" s="29" t="s">
        <v>51</v>
      </c>
      <c r="P3" s="29" t="s">
        <v>85</v>
      </c>
    </row>
    <row r="4" spans="1:16" ht="90">
      <c r="A4" s="3" t="s">
        <v>18</v>
      </c>
      <c r="B4" s="3" t="s">
        <v>9</v>
      </c>
      <c r="C4" s="25" t="s">
        <v>8</v>
      </c>
      <c r="D4" s="25" t="s">
        <v>13</v>
      </c>
      <c r="E4" s="25" t="s">
        <v>11</v>
      </c>
      <c r="F4" s="25" t="s">
        <v>12</v>
      </c>
      <c r="G4" s="25" t="s">
        <v>3</v>
      </c>
      <c r="H4" s="25" t="s">
        <v>6</v>
      </c>
      <c r="I4" s="25" t="s">
        <v>4</v>
      </c>
      <c r="J4" s="25" t="s">
        <v>5</v>
      </c>
      <c r="K4" s="25" t="s">
        <v>7</v>
      </c>
      <c r="L4" s="25" t="s">
        <v>15</v>
      </c>
      <c r="M4" s="29"/>
      <c r="N4" s="29"/>
      <c r="O4" s="29"/>
      <c r="P4" s="29"/>
    </row>
    <row r="5" spans="1:16" ht="45">
      <c r="A5" s="10" t="s">
        <v>19</v>
      </c>
      <c r="B5" s="1" t="s">
        <v>52</v>
      </c>
      <c r="C5" s="5" t="s">
        <v>53</v>
      </c>
      <c r="D5" s="1">
        <v>30</v>
      </c>
      <c r="E5" s="1">
        <v>7</v>
      </c>
      <c r="F5" s="1">
        <v>7</v>
      </c>
      <c r="G5" s="8" t="s">
        <v>42</v>
      </c>
      <c r="H5" s="5" t="s">
        <v>10</v>
      </c>
      <c r="I5" s="5" t="s">
        <v>10</v>
      </c>
      <c r="J5" s="5" t="s">
        <v>10</v>
      </c>
      <c r="K5" s="1" t="s">
        <v>10</v>
      </c>
      <c r="L5" s="7" t="s">
        <v>37</v>
      </c>
      <c r="M5" s="1">
        <v>15</v>
      </c>
      <c r="N5" s="10">
        <v>26</v>
      </c>
      <c r="O5" s="6">
        <v>12500</v>
      </c>
      <c r="P5" s="6">
        <v>12500</v>
      </c>
    </row>
    <row r="6" spans="1:16" ht="75">
      <c r="A6" s="10" t="s">
        <v>23</v>
      </c>
      <c r="B6" s="1" t="s">
        <v>57</v>
      </c>
      <c r="C6" s="5" t="s">
        <v>53</v>
      </c>
      <c r="D6" s="1">
        <v>30</v>
      </c>
      <c r="E6" s="1">
        <v>7</v>
      </c>
      <c r="F6" s="1">
        <v>7</v>
      </c>
      <c r="G6" s="14" t="s">
        <v>59</v>
      </c>
      <c r="H6" s="5" t="s">
        <v>10</v>
      </c>
      <c r="I6" s="5" t="s">
        <v>10</v>
      </c>
      <c r="J6" s="1" t="s">
        <v>10</v>
      </c>
      <c r="K6" s="1" t="s">
        <v>10</v>
      </c>
      <c r="L6" s="7" t="s">
        <v>14</v>
      </c>
      <c r="M6" s="1">
        <v>10</v>
      </c>
      <c r="N6" s="10">
        <v>26</v>
      </c>
      <c r="O6" s="6">
        <v>12500</v>
      </c>
      <c r="P6" s="6">
        <v>12500</v>
      </c>
    </row>
    <row r="7" spans="1:16" ht="45">
      <c r="A7" s="10" t="s">
        <v>24</v>
      </c>
      <c r="B7" s="1" t="s">
        <v>58</v>
      </c>
      <c r="C7" s="5" t="s">
        <v>53</v>
      </c>
      <c r="D7" s="1">
        <v>30</v>
      </c>
      <c r="E7" s="1">
        <v>7</v>
      </c>
      <c r="F7" s="1">
        <v>7</v>
      </c>
      <c r="G7" s="8" t="s">
        <v>42</v>
      </c>
      <c r="H7" s="5" t="s">
        <v>10</v>
      </c>
      <c r="I7" s="5" t="s">
        <v>10</v>
      </c>
      <c r="J7" s="1" t="s">
        <v>10</v>
      </c>
      <c r="K7" s="1" t="s">
        <v>10</v>
      </c>
      <c r="L7" s="7" t="s">
        <v>38</v>
      </c>
      <c r="M7" s="1">
        <v>15</v>
      </c>
      <c r="N7" s="10">
        <v>26</v>
      </c>
      <c r="O7" s="6">
        <v>12500</v>
      </c>
      <c r="P7" s="6">
        <v>12500</v>
      </c>
    </row>
    <row r="8" spans="1:16" ht="60">
      <c r="A8" s="10" t="s">
        <v>29</v>
      </c>
      <c r="B8" s="1" t="s">
        <v>68</v>
      </c>
      <c r="C8" s="5" t="s">
        <v>66</v>
      </c>
      <c r="D8" s="1">
        <v>14</v>
      </c>
      <c r="E8" s="1">
        <v>4</v>
      </c>
      <c r="F8" s="1">
        <v>4</v>
      </c>
      <c r="G8" s="8" t="s">
        <v>40</v>
      </c>
      <c r="H8" s="8" t="s">
        <v>10</v>
      </c>
      <c r="I8" s="10" t="s">
        <v>10</v>
      </c>
      <c r="J8" s="8" t="s">
        <v>10</v>
      </c>
      <c r="K8" s="10" t="s">
        <v>10</v>
      </c>
      <c r="L8" s="13" t="s">
        <v>37</v>
      </c>
      <c r="M8" s="1">
        <v>11</v>
      </c>
      <c r="N8" s="10">
        <v>26</v>
      </c>
      <c r="O8" s="6">
        <v>12500</v>
      </c>
      <c r="P8" s="6">
        <v>12500</v>
      </c>
    </row>
    <row r="9" spans="1:16" ht="60">
      <c r="A9" s="10" t="s">
        <v>30</v>
      </c>
      <c r="B9" s="10" t="s">
        <v>69</v>
      </c>
      <c r="C9" s="5" t="s">
        <v>66</v>
      </c>
      <c r="D9" s="1">
        <v>14</v>
      </c>
      <c r="E9" s="1">
        <v>4</v>
      </c>
      <c r="F9" s="1">
        <v>4</v>
      </c>
      <c r="G9" s="8" t="s">
        <v>40</v>
      </c>
      <c r="H9" s="8" t="s">
        <v>10</v>
      </c>
      <c r="I9" s="10" t="s">
        <v>10</v>
      </c>
      <c r="J9" s="8" t="s">
        <v>10</v>
      </c>
      <c r="K9" s="10" t="s">
        <v>10</v>
      </c>
      <c r="L9" s="13" t="s">
        <v>37</v>
      </c>
      <c r="M9" s="10">
        <v>31</v>
      </c>
      <c r="N9" s="10">
        <v>26</v>
      </c>
      <c r="O9" s="6">
        <v>12500</v>
      </c>
      <c r="P9" s="6">
        <v>12500</v>
      </c>
    </row>
    <row r="10" spans="1:16" ht="60">
      <c r="A10" s="10" t="s">
        <v>22</v>
      </c>
      <c r="B10" s="1" t="s">
        <v>56</v>
      </c>
      <c r="C10" s="5" t="s">
        <v>53</v>
      </c>
      <c r="D10" s="1">
        <v>30</v>
      </c>
      <c r="E10" s="1">
        <v>7</v>
      </c>
      <c r="F10" s="1">
        <v>7</v>
      </c>
      <c r="G10" s="8" t="s">
        <v>44</v>
      </c>
      <c r="H10" s="5" t="s">
        <v>10</v>
      </c>
      <c r="I10" s="5" t="s">
        <v>10</v>
      </c>
      <c r="J10" s="5" t="s">
        <v>10</v>
      </c>
      <c r="K10" s="1" t="s">
        <v>10</v>
      </c>
      <c r="L10" s="7" t="s">
        <v>36</v>
      </c>
      <c r="M10" s="1">
        <v>9</v>
      </c>
      <c r="N10" s="10">
        <v>25</v>
      </c>
      <c r="O10" s="6">
        <v>12500</v>
      </c>
      <c r="P10" s="6">
        <v>12500</v>
      </c>
    </row>
    <row r="11" spans="1:16" ht="60">
      <c r="A11" s="10" t="s">
        <v>28</v>
      </c>
      <c r="B11" s="1" t="s">
        <v>65</v>
      </c>
      <c r="C11" s="5" t="s">
        <v>66</v>
      </c>
      <c r="D11" s="1">
        <v>14</v>
      </c>
      <c r="E11" s="1">
        <v>4</v>
      </c>
      <c r="F11" s="1">
        <v>4</v>
      </c>
      <c r="G11" s="8" t="s">
        <v>45</v>
      </c>
      <c r="H11" s="10" t="s">
        <v>10</v>
      </c>
      <c r="I11" s="10" t="s">
        <v>10</v>
      </c>
      <c r="J11" s="10" t="s">
        <v>10</v>
      </c>
      <c r="K11" s="10" t="s">
        <v>10</v>
      </c>
      <c r="L11" s="13" t="s">
        <v>67</v>
      </c>
      <c r="M11" s="1">
        <v>7</v>
      </c>
      <c r="N11" s="10">
        <v>25</v>
      </c>
      <c r="O11" s="6">
        <v>12500</v>
      </c>
      <c r="P11" s="6">
        <v>12500</v>
      </c>
    </row>
    <row r="12" spans="1:16" ht="60">
      <c r="A12" s="10" t="s">
        <v>31</v>
      </c>
      <c r="B12" s="10" t="s">
        <v>70</v>
      </c>
      <c r="C12" s="5" t="s">
        <v>66</v>
      </c>
      <c r="D12" s="1">
        <v>14</v>
      </c>
      <c r="E12" s="1">
        <v>4</v>
      </c>
      <c r="F12" s="1">
        <v>4</v>
      </c>
      <c r="G12" s="8" t="s">
        <v>40</v>
      </c>
      <c r="H12" s="8" t="s">
        <v>10</v>
      </c>
      <c r="I12" s="10" t="s">
        <v>10</v>
      </c>
      <c r="J12" s="8" t="s">
        <v>10</v>
      </c>
      <c r="K12" s="10" t="s">
        <v>10</v>
      </c>
      <c r="L12" s="13" t="s">
        <v>37</v>
      </c>
      <c r="M12" s="10">
        <v>7</v>
      </c>
      <c r="N12" s="10">
        <v>25</v>
      </c>
      <c r="O12" s="6">
        <v>12500</v>
      </c>
      <c r="P12" s="6">
        <v>12500</v>
      </c>
    </row>
    <row r="13" spans="1:16" ht="45">
      <c r="A13" s="10" t="s">
        <v>34</v>
      </c>
      <c r="B13" s="10" t="s">
        <v>77</v>
      </c>
      <c r="C13" s="8" t="s">
        <v>49</v>
      </c>
      <c r="D13" s="10">
        <v>17</v>
      </c>
      <c r="E13" s="10">
        <v>6</v>
      </c>
      <c r="F13" s="10">
        <v>4</v>
      </c>
      <c r="G13" s="8" t="s">
        <v>40</v>
      </c>
      <c r="H13" s="8" t="s">
        <v>10</v>
      </c>
      <c r="I13" s="10" t="s">
        <v>10</v>
      </c>
      <c r="J13" s="10" t="s">
        <v>10</v>
      </c>
      <c r="K13" s="8" t="s">
        <v>10</v>
      </c>
      <c r="L13" s="24" t="s">
        <v>38</v>
      </c>
      <c r="M13" s="10">
        <v>6</v>
      </c>
      <c r="N13" s="10">
        <v>25</v>
      </c>
      <c r="O13" s="12">
        <v>12500</v>
      </c>
      <c r="P13" s="12">
        <v>12500</v>
      </c>
    </row>
    <row r="14" spans="1:16" ht="45">
      <c r="A14" s="10" t="s">
        <v>20</v>
      </c>
      <c r="B14" s="1" t="s">
        <v>54</v>
      </c>
      <c r="C14" s="5" t="s">
        <v>53</v>
      </c>
      <c r="D14" s="1">
        <v>30</v>
      </c>
      <c r="E14" s="1">
        <v>7</v>
      </c>
      <c r="F14" s="1">
        <v>7</v>
      </c>
      <c r="G14" s="8" t="s">
        <v>42</v>
      </c>
      <c r="H14" s="5" t="s">
        <v>10</v>
      </c>
      <c r="I14" s="5" t="s">
        <v>10</v>
      </c>
      <c r="J14" s="5" t="s">
        <v>10</v>
      </c>
      <c r="K14" s="1" t="s">
        <v>10</v>
      </c>
      <c r="L14" s="7" t="s">
        <v>38</v>
      </c>
      <c r="M14" s="1">
        <v>4</v>
      </c>
      <c r="N14" s="10">
        <v>24</v>
      </c>
      <c r="O14" s="6">
        <v>12500</v>
      </c>
      <c r="P14" s="6">
        <v>12500</v>
      </c>
    </row>
    <row r="15" spans="1:16" ht="45">
      <c r="A15" s="10" t="s">
        <v>21</v>
      </c>
      <c r="B15" s="1" t="s">
        <v>55</v>
      </c>
      <c r="C15" s="5" t="s">
        <v>53</v>
      </c>
      <c r="D15" s="1">
        <v>30</v>
      </c>
      <c r="E15" s="1">
        <v>7</v>
      </c>
      <c r="F15" s="1">
        <v>7</v>
      </c>
      <c r="G15" s="8" t="s">
        <v>42</v>
      </c>
      <c r="H15" s="5" t="s">
        <v>10</v>
      </c>
      <c r="I15" s="5" t="s">
        <v>10</v>
      </c>
      <c r="J15" s="5" t="s">
        <v>10</v>
      </c>
      <c r="K15" s="1" t="s">
        <v>10</v>
      </c>
      <c r="L15" s="23" t="s">
        <v>38</v>
      </c>
      <c r="M15" s="1">
        <v>4</v>
      </c>
      <c r="N15" s="10">
        <v>24</v>
      </c>
      <c r="O15" s="6">
        <v>12500</v>
      </c>
      <c r="P15" s="6">
        <v>12500</v>
      </c>
    </row>
    <row r="16" spans="1:16" ht="45">
      <c r="A16" s="10" t="s">
        <v>25</v>
      </c>
      <c r="B16" s="1" t="s">
        <v>60</v>
      </c>
      <c r="C16" s="5" t="s">
        <v>71</v>
      </c>
      <c r="D16" s="1">
        <v>10</v>
      </c>
      <c r="E16" s="1">
        <v>2</v>
      </c>
      <c r="F16" s="1">
        <v>1</v>
      </c>
      <c r="G16" s="8" t="s">
        <v>42</v>
      </c>
      <c r="H16" s="5" t="s">
        <v>10</v>
      </c>
      <c r="I16" s="5" t="s">
        <v>10</v>
      </c>
      <c r="J16" s="1" t="s">
        <v>10</v>
      </c>
      <c r="K16" s="1" t="s">
        <v>10</v>
      </c>
      <c r="L16" s="23" t="s">
        <v>61</v>
      </c>
      <c r="M16" s="1">
        <v>24</v>
      </c>
      <c r="N16" s="10">
        <v>24</v>
      </c>
      <c r="O16" s="6">
        <v>12500</v>
      </c>
      <c r="P16" s="6">
        <v>12500</v>
      </c>
    </row>
    <row r="17" spans="1:16" ht="58.5" customHeight="1">
      <c r="A17" s="10" t="s">
        <v>32</v>
      </c>
      <c r="B17" s="10" t="s">
        <v>72</v>
      </c>
      <c r="C17" s="8" t="s">
        <v>73</v>
      </c>
      <c r="D17" s="10">
        <v>19</v>
      </c>
      <c r="E17" s="10">
        <v>4</v>
      </c>
      <c r="F17" s="10">
        <v>4</v>
      </c>
      <c r="G17" s="8" t="s">
        <v>45</v>
      </c>
      <c r="H17" s="10" t="s">
        <v>10</v>
      </c>
      <c r="I17" s="10" t="s">
        <v>10</v>
      </c>
      <c r="J17" s="10" t="s">
        <v>10</v>
      </c>
      <c r="K17" s="10" t="s">
        <v>10</v>
      </c>
      <c r="L17" s="22" t="s">
        <v>61</v>
      </c>
      <c r="M17" s="10">
        <v>2</v>
      </c>
      <c r="N17" s="10">
        <v>24</v>
      </c>
      <c r="O17" s="12">
        <v>12500</v>
      </c>
      <c r="P17" s="12">
        <v>12500</v>
      </c>
    </row>
    <row r="18" spans="1:16" ht="57" customHeight="1">
      <c r="A18" s="10" t="s">
        <v>43</v>
      </c>
      <c r="B18" s="10" t="s">
        <v>74</v>
      </c>
      <c r="C18" s="8" t="s">
        <v>73</v>
      </c>
      <c r="D18" s="10">
        <v>19</v>
      </c>
      <c r="E18" s="10">
        <v>4</v>
      </c>
      <c r="F18" s="10">
        <v>4</v>
      </c>
      <c r="G18" s="8" t="s">
        <v>75</v>
      </c>
      <c r="H18" s="10" t="s">
        <v>10</v>
      </c>
      <c r="I18" s="10" t="s">
        <v>10</v>
      </c>
      <c r="J18" s="10" t="s">
        <v>10</v>
      </c>
      <c r="K18" s="10" t="s">
        <v>10</v>
      </c>
      <c r="L18" s="22" t="s">
        <v>16</v>
      </c>
      <c r="M18" s="10">
        <v>2.5</v>
      </c>
      <c r="N18" s="10">
        <v>22</v>
      </c>
      <c r="O18" s="12">
        <v>12500</v>
      </c>
      <c r="P18" s="12">
        <v>12500</v>
      </c>
    </row>
    <row r="19" spans="1:16" ht="70.5" customHeight="1">
      <c r="A19" s="10" t="s">
        <v>33</v>
      </c>
      <c r="B19" s="10" t="s">
        <v>76</v>
      </c>
      <c r="C19" s="8" t="s">
        <v>50</v>
      </c>
      <c r="D19" s="10">
        <v>34</v>
      </c>
      <c r="E19" s="10">
        <v>1</v>
      </c>
      <c r="F19" s="10">
        <v>1</v>
      </c>
      <c r="G19" s="8" t="s">
        <v>46</v>
      </c>
      <c r="H19" s="17" t="s">
        <v>10</v>
      </c>
      <c r="I19" s="10" t="s">
        <v>10</v>
      </c>
      <c r="J19" s="10" t="s">
        <v>10</v>
      </c>
      <c r="K19" s="10" t="s">
        <v>10</v>
      </c>
      <c r="L19" s="13" t="s">
        <v>14</v>
      </c>
      <c r="M19" s="10">
        <v>13</v>
      </c>
      <c r="N19" s="10">
        <v>18</v>
      </c>
      <c r="O19" s="12">
        <v>12500</v>
      </c>
      <c r="P19" s="12">
        <v>12500</v>
      </c>
    </row>
    <row r="20" spans="1:16" ht="70.5" customHeight="1">
      <c r="A20" s="10" t="s">
        <v>26</v>
      </c>
      <c r="B20" s="1" t="s">
        <v>62</v>
      </c>
      <c r="C20" s="5" t="s">
        <v>39</v>
      </c>
      <c r="D20" s="1">
        <v>12</v>
      </c>
      <c r="E20" s="1">
        <v>1</v>
      </c>
      <c r="F20" s="1">
        <v>1</v>
      </c>
      <c r="G20" s="8" t="s">
        <v>42</v>
      </c>
      <c r="H20" s="5" t="s">
        <v>10</v>
      </c>
      <c r="I20" s="5" t="s">
        <v>10</v>
      </c>
      <c r="J20" s="1" t="s">
        <v>10</v>
      </c>
      <c r="K20" s="1" t="s">
        <v>10</v>
      </c>
      <c r="L20" s="7" t="s">
        <v>38</v>
      </c>
      <c r="M20" s="1">
        <v>13</v>
      </c>
      <c r="N20" s="10">
        <v>17</v>
      </c>
      <c r="O20" s="6">
        <v>12500</v>
      </c>
      <c r="P20" s="6">
        <v>12500</v>
      </c>
    </row>
    <row r="21" spans="1:16" ht="70.5" customHeight="1">
      <c r="A21" s="10" t="s">
        <v>27</v>
      </c>
      <c r="B21" s="1" t="s">
        <v>63</v>
      </c>
      <c r="C21" s="5" t="s">
        <v>41</v>
      </c>
      <c r="D21" s="1">
        <v>14</v>
      </c>
      <c r="E21" s="1">
        <v>2</v>
      </c>
      <c r="F21" s="1">
        <v>1</v>
      </c>
      <c r="G21" s="8" t="s">
        <v>42</v>
      </c>
      <c r="H21" s="5" t="s">
        <v>10</v>
      </c>
      <c r="I21" s="5" t="s">
        <v>10</v>
      </c>
      <c r="J21" s="1" t="s">
        <v>10</v>
      </c>
      <c r="K21" s="1" t="s">
        <v>10</v>
      </c>
      <c r="L21" s="7" t="s">
        <v>38</v>
      </c>
      <c r="M21" s="1" t="s">
        <v>64</v>
      </c>
      <c r="N21" s="10">
        <v>17</v>
      </c>
      <c r="O21" s="6">
        <v>12500</v>
      </c>
      <c r="P21" s="6">
        <v>12500</v>
      </c>
    </row>
    <row r="22" spans="1:17" ht="66" customHeight="1">
      <c r="A22" s="10" t="s">
        <v>35</v>
      </c>
      <c r="B22" s="4" t="s">
        <v>78</v>
      </c>
      <c r="C22" s="17" t="s">
        <v>79</v>
      </c>
      <c r="D22" s="4">
        <v>2</v>
      </c>
      <c r="E22" s="4">
        <v>1</v>
      </c>
      <c r="F22" s="4">
        <v>1</v>
      </c>
      <c r="G22" s="17" t="s">
        <v>10</v>
      </c>
      <c r="H22" s="17" t="s">
        <v>80</v>
      </c>
      <c r="I22" s="4" t="s">
        <v>10</v>
      </c>
      <c r="J22" s="17" t="s">
        <v>10</v>
      </c>
      <c r="K22" s="4" t="s">
        <v>10</v>
      </c>
      <c r="L22" s="19" t="s">
        <v>81</v>
      </c>
      <c r="M22" s="4">
        <v>3</v>
      </c>
      <c r="N22" s="20">
        <v>0</v>
      </c>
      <c r="O22" s="18">
        <v>12500</v>
      </c>
      <c r="P22" s="18">
        <v>12500</v>
      </c>
      <c r="Q22" s="28" t="s">
        <v>86</v>
      </c>
    </row>
    <row r="23" spans="1:16" ht="15">
      <c r="A23" s="26" t="s">
        <v>47</v>
      </c>
      <c r="B23" s="26"/>
      <c r="C23" s="26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2">
        <f>SUM(P5:P22)</f>
        <v>225000</v>
      </c>
    </row>
    <row r="24" spans="1:16" ht="15">
      <c r="A24" s="27" t="s">
        <v>48</v>
      </c>
      <c r="B24" s="27"/>
      <c r="C24" s="2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1">
        <f>P22</f>
        <v>12500</v>
      </c>
    </row>
    <row r="25" spans="1:16" ht="15">
      <c r="A25" s="35" t="s">
        <v>83</v>
      </c>
      <c r="B25" s="35"/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5">
        <f>P23-P24</f>
        <v>212500</v>
      </c>
    </row>
    <row r="26" ht="14.25">
      <c r="K26" s="2"/>
    </row>
    <row r="27" ht="14.25">
      <c r="K27" s="2"/>
    </row>
    <row r="28" ht="14.25">
      <c r="C28" s="16"/>
    </row>
    <row r="29" spans="2:11" ht="14.25">
      <c r="B29" s="11"/>
      <c r="K29" s="2"/>
    </row>
    <row r="30" ht="14.25">
      <c r="B30" s="11"/>
    </row>
  </sheetData>
  <sheetProtection/>
  <mergeCells count="13">
    <mergeCell ref="D23:O23"/>
    <mergeCell ref="D24:O24"/>
    <mergeCell ref="D25:O25"/>
    <mergeCell ref="A25:C25"/>
    <mergeCell ref="O3:O4"/>
    <mergeCell ref="P3:P4"/>
    <mergeCell ref="A1:P1"/>
    <mergeCell ref="D2:P2"/>
    <mergeCell ref="N3:N4"/>
    <mergeCell ref="A2:C3"/>
    <mergeCell ref="D3:F3"/>
    <mergeCell ref="G3:L3"/>
    <mergeCell ref="M3:M4"/>
  </mergeCells>
  <printOptions horizontalCentered="1"/>
  <pageMargins left="0.11811023622047245" right="0.11811023622047245" top="0.3937007874015748" bottom="0.3937007874015748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32. jednání Rady Karlovarského kraje, které se uskutečnilo dne 18.11.2015 (k bodu č. 52) (xls)</dc:title>
  <dc:subject/>
  <dc:creator>eva.cichova</dc:creator>
  <cp:keywords/>
  <dc:description/>
  <cp:lastModifiedBy>Koudelná Martina</cp:lastModifiedBy>
  <cp:lastPrinted>2015-11-02T15:39:14Z</cp:lastPrinted>
  <dcterms:created xsi:type="dcterms:W3CDTF">2011-08-31T09:24:36Z</dcterms:created>
  <dcterms:modified xsi:type="dcterms:W3CDTF">2015-11-12T09:41:34Z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