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květen\22_rada_prilohy_210510\"/>
    </mc:Choice>
  </mc:AlternateContent>
  <bookViews>
    <workbookView xWindow="360" yWindow="90" windowWidth="26835" windowHeight="103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ANONYMIZOVANÁ!$A$10:$Q$10</definedName>
  </definedNames>
  <calcPr calcId="162913"/>
</workbook>
</file>

<file path=xl/calcChain.xml><?xml version="1.0" encoding="utf-8"?>
<calcChain xmlns="http://schemas.openxmlformats.org/spreadsheetml/2006/main">
  <c r="P41" i="1" l="1"/>
  <c r="H41" i="1"/>
</calcChain>
</file>

<file path=xl/sharedStrings.xml><?xml version="1.0" encoding="utf-8"?>
<sst xmlns="http://schemas.openxmlformats.org/spreadsheetml/2006/main" count="220" uniqueCount="185">
  <si>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</si>
  <si>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</si>
  <si>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</si>
  <si>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</si>
  <si>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</si>
  <si>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</si>
  <si>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</si>
  <si>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</si>
  <si>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</si>
  <si>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</si>
  <si>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</si>
  <si>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</si>
  <si>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</si>
  <si>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</si>
  <si>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</si>
  <si>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</si>
  <si>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</si>
  <si>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</si>
  <si>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</si>
  <si>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</si>
  <si>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</si>
  <si>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Aktivity v cestovním ruchu</t>
  </si>
  <si>
    <t>KUKVX008UGEA</t>
  </si>
  <si>
    <t>2</t>
  </si>
  <si>
    <t>Botanica Garden s.r.o.</t>
  </si>
  <si>
    <t>06377459</t>
  </si>
  <si>
    <t>Mariánské Lázně</t>
  </si>
  <si>
    <t>Propagace venkovské turistiky pro rodiny, ubytování v přírodě</t>
  </si>
  <si>
    <t>KUKVX008V3QS</t>
  </si>
  <si>
    <t>3</t>
  </si>
  <si>
    <t>Lázeňské lesy Karlovy Vary, příspěvková organizace</t>
  </si>
  <si>
    <t>00074811</t>
  </si>
  <si>
    <t>Karlovy Vary</t>
  </si>
  <si>
    <t>Architektonická studie 3D bludiště Svatý Linhart</t>
  </si>
  <si>
    <t>KUKVX008V3V3</t>
  </si>
  <si>
    <t>4</t>
  </si>
  <si>
    <t>Goethův Geopark</t>
  </si>
  <si>
    <t>KUKVX008US3H</t>
  </si>
  <si>
    <t>6</t>
  </si>
  <si>
    <t>MAS Krušné hory, o.p.s.</t>
  </si>
  <si>
    <t>22691022</t>
  </si>
  <si>
    <t>Ostrov</t>
  </si>
  <si>
    <t>Zachráněné kostely Krušnohoří - 2. etapa</t>
  </si>
  <si>
    <t>KUKVX008US62</t>
  </si>
  <si>
    <t>7</t>
  </si>
  <si>
    <t>Průmyslové a hornické památky - refresh brožury</t>
  </si>
  <si>
    <t>KUKVX008V7Q0</t>
  </si>
  <si>
    <t>9</t>
  </si>
  <si>
    <t>PROTEBE live, z.s.</t>
  </si>
  <si>
    <t>26992809</t>
  </si>
  <si>
    <t>PSČ 363 01</t>
  </si>
  <si>
    <t>CIT-Y PRO DESIGN</t>
  </si>
  <si>
    <t>KUKVX008V7H9</t>
  </si>
  <si>
    <t>11</t>
  </si>
  <si>
    <t>23/02 ZO ČSOP BERKUT</t>
  </si>
  <si>
    <t>66364256</t>
  </si>
  <si>
    <t>Teplá</t>
  </si>
  <si>
    <t>Bečovská botanická zahrada</t>
  </si>
  <si>
    <t>KUKVX008U3J4</t>
  </si>
  <si>
    <t>14</t>
  </si>
  <si>
    <t>Služby Boží Dar s.r.o.</t>
  </si>
  <si>
    <t>25246852</t>
  </si>
  <si>
    <t>Boží Dar</t>
  </si>
  <si>
    <t>Dovybavení turistického informačního centra Božího Daru včetně tisku mapových podkladů</t>
  </si>
  <si>
    <t>KUKVX008V4AT</t>
  </si>
  <si>
    <t>15</t>
  </si>
  <si>
    <t>Hipocentrum PÁ-JA, z.s.</t>
  </si>
  <si>
    <t>26640414</t>
  </si>
  <si>
    <t>Rozvoj hipoturistiky</t>
  </si>
  <si>
    <t>KUKVX008VILK</t>
  </si>
  <si>
    <t>16</t>
  </si>
  <si>
    <t>Živý zámek Toužim z. s.</t>
  </si>
  <si>
    <t>04690770</t>
  </si>
  <si>
    <t>Toužim</t>
  </si>
  <si>
    <t>Propagace zámku Toužim</t>
  </si>
  <si>
    <t>KUKVX008V99Z</t>
  </si>
  <si>
    <t>17</t>
  </si>
  <si>
    <t>Sdružení Krušné hory - západ</t>
  </si>
  <si>
    <t>49754866</t>
  </si>
  <si>
    <t>Výletní noviny</t>
  </si>
  <si>
    <t>KUKVX008VQL0</t>
  </si>
  <si>
    <t>18</t>
  </si>
  <si>
    <t>Spolek Žlutice 2000</t>
  </si>
  <si>
    <t>69457816</t>
  </si>
  <si>
    <t>Žlutice</t>
  </si>
  <si>
    <t>Podpora cestovního ruchu na Žluticku</t>
  </si>
  <si>
    <t>KUKVX008V979</t>
  </si>
  <si>
    <t>19</t>
  </si>
  <si>
    <t>Propagujeme západní Krušnohoří přes hranice</t>
  </si>
  <si>
    <t>KUKVX008VK2T</t>
  </si>
  <si>
    <t>21</t>
  </si>
  <si>
    <t>KIS Mariánské Lázně s.r.o.</t>
  </si>
  <si>
    <t>25208438</t>
  </si>
  <si>
    <t>Marketingové aktivity pro Mariánské Lázně</t>
  </si>
  <si>
    <t>KUKVX008VBIC</t>
  </si>
  <si>
    <t>22</t>
  </si>
  <si>
    <t>Rozvoj aplikace SmartGuide</t>
  </si>
  <si>
    <t>KUKVX008VGGN</t>
  </si>
  <si>
    <t>23</t>
  </si>
  <si>
    <t>Fyzická osoba - anonymizováno</t>
  </si>
  <si>
    <t>Praha</t>
  </si>
  <si>
    <t>Glamping Doupov - Pilotní fáze</t>
  </si>
  <si>
    <t>KUKVX008UTAB</t>
  </si>
  <si>
    <t>24</t>
  </si>
  <si>
    <t>Destinační a informační agentura - Františkovy Lázně, z. ú.</t>
  </si>
  <si>
    <t>03957721</t>
  </si>
  <si>
    <t>Františkovy Lázně</t>
  </si>
  <si>
    <t>PRIORITA PROJEKTU 1
SEO překlady webové prezentace destinace pro zahraniční klientelu</t>
  </si>
  <si>
    <t>KUKVX008VQVM</t>
  </si>
  <si>
    <t>25</t>
  </si>
  <si>
    <t>PRIORITA 2
Tematický propagační spot "aktivní pár 45+ na lázeňském pobytu ve Františkových Lázních"</t>
  </si>
  <si>
    <t>KUKVX008VTEE</t>
  </si>
  <si>
    <t>26</t>
  </si>
  <si>
    <t>Archa Loket z. s.</t>
  </si>
  <si>
    <t>04452500</t>
  </si>
  <si>
    <t>Loket</t>
  </si>
  <si>
    <t>Meeting of Creators Loket</t>
  </si>
  <si>
    <t>KUKVX008UR3O</t>
  </si>
  <si>
    <t>27</t>
  </si>
  <si>
    <t>Léčebné lázně Lázně Kynžvart</t>
  </si>
  <si>
    <t>00883573</t>
  </si>
  <si>
    <t>Lázně Kynžvart</t>
  </si>
  <si>
    <t>Digitalizace propagace léčebného komplexu Mánes.</t>
  </si>
  <si>
    <t>KUKVX008V3O2</t>
  </si>
  <si>
    <t>28</t>
  </si>
  <si>
    <t>HRAD LOKET, o.p.s.</t>
  </si>
  <si>
    <t>25237896</t>
  </si>
  <si>
    <t>Marketingové aktivity Infocentra města Loket</t>
  </si>
  <si>
    <t>KUKVX008V3XT</t>
  </si>
  <si>
    <t>29</t>
  </si>
  <si>
    <t>Infocentrum města Loket - dovybavení</t>
  </si>
  <si>
    <t>KUKVX008VMLS</t>
  </si>
  <si>
    <t>30</t>
  </si>
  <si>
    <t>Svazek obcí Slavkovský les</t>
  </si>
  <si>
    <t>63552841</t>
  </si>
  <si>
    <t>Skryté příběhy Slavkovského lesa</t>
  </si>
  <si>
    <t>KUKVX008VY4T</t>
  </si>
  <si>
    <t>31</t>
  </si>
  <si>
    <t>MAS Kraj živých vod, z.s.</t>
  </si>
  <si>
    <t>26988925</t>
  </si>
  <si>
    <t>Skryté příběhy Kraje živých vod</t>
  </si>
  <si>
    <t>KUKVX008VYO1</t>
  </si>
  <si>
    <t>32</t>
  </si>
  <si>
    <t>Cesta z města, z.s.</t>
  </si>
  <si>
    <t>27057020</t>
  </si>
  <si>
    <t>Propagace kraje pod Vladařem</t>
  </si>
  <si>
    <t>KUKVX008W1EH</t>
  </si>
  <si>
    <t>35</t>
  </si>
  <si>
    <t>INFOCENTRUM MĚSTA Karlovy Vary, o.p.s.</t>
  </si>
  <si>
    <t>26330725</t>
  </si>
  <si>
    <t>Informační panel ICKV</t>
  </si>
  <si>
    <t>KUKVX008W14V</t>
  </si>
  <si>
    <t>36</t>
  </si>
  <si>
    <t>Podnikající fyzická osoba - anonymizováno</t>
  </si>
  <si>
    <t>Velká Hleďsebe</t>
  </si>
  <si>
    <t>Podcastová série "Mariánky jsou super"</t>
  </si>
  <si>
    <t>KUKVX008W1BW</t>
  </si>
  <si>
    <t>37</t>
  </si>
  <si>
    <t>Horní hrad, o.p.s.</t>
  </si>
  <si>
    <t>26355752</t>
  </si>
  <si>
    <t>PSČ 36301</t>
  </si>
  <si>
    <t>Horní hrad, podpora venkovské turistiky v rámci regionu Karlovarského kraje</t>
  </si>
  <si>
    <t>KUKVX008VUVU</t>
  </si>
  <si>
    <t>40</t>
  </si>
  <si>
    <t>Šemnice</t>
  </si>
  <si>
    <t>Modernizace webových stránek - Statek Salajna</t>
  </si>
  <si>
    <t>KUKVX008W3Z6</t>
  </si>
  <si>
    <t>41</t>
  </si>
  <si>
    <t>Great Walks 2021 - 6. sezóna karlovarských cestovatelských videí.</t>
  </si>
  <si>
    <t>KUKVX008VRMO</t>
  </si>
  <si>
    <t>44</t>
  </si>
  <si>
    <t>Lokální destinační agentura Centrální Krušnohoří z.s.</t>
  </si>
  <si>
    <t>08886571</t>
  </si>
  <si>
    <t>Podpora činnosti Lokální destinační agentury Centrální Krušnohoří z. s.</t>
  </si>
  <si>
    <t>KUKVX008W7U3</t>
  </si>
  <si>
    <t>45</t>
  </si>
  <si>
    <t>„švihák“</t>
  </si>
  <si>
    <t>01950681</t>
  </si>
  <si>
    <t>SMOK - Saunovací Mariánskolázeňská Ozdravná Kůra</t>
  </si>
  <si>
    <t>KUKVX008W0YW</t>
  </si>
  <si>
    <t>46</t>
  </si>
  <si>
    <t>SRUBMONT  Forest  s.r.o.</t>
  </si>
  <si>
    <t>05359911</t>
  </si>
  <si>
    <t>Navštivte Vildštejn!</t>
  </si>
  <si>
    <t>Příloha č. 1 -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</si>
</sst>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abSelected="1" topLeftCell="B1" workbookViewId="0">
      <selection activeCell="P10" sqref="P10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184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21</v>
      </c>
    </row>
    <row r="4" spans="1:17" s="1" customFormat="1" x14ac:dyDescent="0.25">
      <c r="A4" s="26" t="s">
        <v>15</v>
      </c>
      <c r="B4" s="27"/>
      <c r="C4" s="7">
        <v>2300000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4" t="s">
        <v>6</v>
      </c>
      <c r="G6" s="18" t="s">
        <v>17</v>
      </c>
      <c r="H6" s="22" t="s">
        <v>7</v>
      </c>
      <c r="I6" s="28" t="s">
        <v>8</v>
      </c>
      <c r="J6" s="29"/>
      <c r="K6" s="30"/>
      <c r="L6" s="22" t="s">
        <v>9</v>
      </c>
      <c r="M6" s="28" t="s">
        <v>20</v>
      </c>
      <c r="N6" s="29"/>
      <c r="O6" s="30"/>
      <c r="P6" s="22" t="s">
        <v>10</v>
      </c>
      <c r="Q6" s="22" t="s">
        <v>16</v>
      </c>
    </row>
    <row r="7" spans="1:17" s="1" customFormat="1" ht="28.5" x14ac:dyDescent="0.25">
      <c r="A7" s="23"/>
      <c r="B7" s="23"/>
      <c r="C7" s="23"/>
      <c r="D7" s="23"/>
      <c r="E7" s="23"/>
      <c r="F7" s="25"/>
      <c r="G7" s="16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25.5" x14ac:dyDescent="0.25">
      <c r="A8" s="11" t="s">
        <v>22</v>
      </c>
      <c r="B8" s="15" t="s">
        <v>23</v>
      </c>
      <c r="C8" s="12" t="s">
        <v>24</v>
      </c>
      <c r="D8" s="12" t="s">
        <v>25</v>
      </c>
      <c r="E8" s="12" t="s">
        <v>26</v>
      </c>
      <c r="F8" s="12" t="s">
        <v>27</v>
      </c>
      <c r="G8" s="17">
        <v>90000</v>
      </c>
      <c r="H8" s="13">
        <v>0</v>
      </c>
      <c r="I8" s="11">
        <v>7</v>
      </c>
      <c r="J8" s="11">
        <v>1</v>
      </c>
      <c r="K8" s="11">
        <v>1</v>
      </c>
      <c r="L8" s="13"/>
      <c r="M8" s="11"/>
      <c r="N8" s="11"/>
      <c r="O8" s="11"/>
      <c r="P8" s="13">
        <v>0</v>
      </c>
      <c r="Q8" s="13"/>
    </row>
    <row r="9" spans="1:17" s="14" customFormat="1" ht="25.5" x14ac:dyDescent="0.25">
      <c r="A9" s="11" t="s">
        <v>28</v>
      </c>
      <c r="B9" s="15" t="s">
        <v>29</v>
      </c>
      <c r="C9" s="12" t="s">
        <v>30</v>
      </c>
      <c r="D9" s="12" t="s">
        <v>31</v>
      </c>
      <c r="E9" s="12" t="s">
        <v>32</v>
      </c>
      <c r="F9" s="12" t="s">
        <v>33</v>
      </c>
      <c r="G9" s="17">
        <v>80000</v>
      </c>
      <c r="H9" s="13">
        <v>48000</v>
      </c>
      <c r="I9" s="11">
        <v>6</v>
      </c>
      <c r="J9" s="11">
        <v>1</v>
      </c>
      <c r="K9" s="11">
        <v>2</v>
      </c>
      <c r="L9" s="13"/>
      <c r="M9" s="11"/>
      <c r="N9" s="11"/>
      <c r="O9" s="11"/>
      <c r="P9" s="13">
        <v>48000</v>
      </c>
      <c r="Q9" s="13"/>
    </row>
    <row r="10" spans="1:17" s="14" customFormat="1" ht="25.5" x14ac:dyDescent="0.25">
      <c r="A10" s="11" t="s">
        <v>34</v>
      </c>
      <c r="B10" s="15" t="s">
        <v>35</v>
      </c>
      <c r="C10" s="12" t="s">
        <v>30</v>
      </c>
      <c r="D10" s="12" t="s">
        <v>31</v>
      </c>
      <c r="E10" s="12" t="s">
        <v>32</v>
      </c>
      <c r="F10" s="12" t="s">
        <v>36</v>
      </c>
      <c r="G10" s="17">
        <v>90000</v>
      </c>
      <c r="H10" s="13">
        <v>72000</v>
      </c>
      <c r="I10" s="11">
        <v>7</v>
      </c>
      <c r="J10" s="11">
        <v>1</v>
      </c>
      <c r="K10" s="11">
        <v>1</v>
      </c>
      <c r="L10" s="13"/>
      <c r="M10" s="11"/>
      <c r="N10" s="11"/>
      <c r="O10" s="11"/>
      <c r="P10" s="13">
        <v>72000</v>
      </c>
      <c r="Q10" s="13"/>
    </row>
    <row r="11" spans="1:17" s="14" customFormat="1" ht="25.5" x14ac:dyDescent="0.25">
      <c r="A11" s="11" t="s">
        <v>37</v>
      </c>
      <c r="B11" s="15" t="s">
        <v>38</v>
      </c>
      <c r="C11" s="12" t="s">
        <v>39</v>
      </c>
      <c r="D11" s="12" t="s">
        <v>40</v>
      </c>
      <c r="E11" s="12" t="s">
        <v>41</v>
      </c>
      <c r="F11" s="12" t="s">
        <v>42</v>
      </c>
      <c r="G11" s="17">
        <v>16500</v>
      </c>
      <c r="H11" s="13">
        <v>13200</v>
      </c>
      <c r="I11" s="11">
        <v>7</v>
      </c>
      <c r="J11" s="11">
        <v>0</v>
      </c>
      <c r="K11" s="11">
        <v>2</v>
      </c>
      <c r="L11" s="13"/>
      <c r="M11" s="11"/>
      <c r="N11" s="11"/>
      <c r="O11" s="11"/>
      <c r="P11" s="13">
        <v>13200</v>
      </c>
      <c r="Q11" s="13"/>
    </row>
    <row r="12" spans="1:17" s="14" customFormat="1" ht="25.5" x14ac:dyDescent="0.25">
      <c r="A12" s="11" t="s">
        <v>43</v>
      </c>
      <c r="B12" s="15" t="s">
        <v>44</v>
      </c>
      <c r="C12" s="12" t="s">
        <v>39</v>
      </c>
      <c r="D12" s="12" t="s">
        <v>40</v>
      </c>
      <c r="E12" s="12" t="s">
        <v>41</v>
      </c>
      <c r="F12" s="12" t="s">
        <v>45</v>
      </c>
      <c r="G12" s="17">
        <v>20250</v>
      </c>
      <c r="H12" s="13">
        <v>16200</v>
      </c>
      <c r="I12" s="11">
        <v>6</v>
      </c>
      <c r="J12" s="11">
        <v>0</v>
      </c>
      <c r="K12" s="11">
        <v>3</v>
      </c>
      <c r="L12" s="13"/>
      <c r="M12" s="11"/>
      <c r="N12" s="11"/>
      <c r="O12" s="11"/>
      <c r="P12" s="13">
        <v>16200</v>
      </c>
      <c r="Q12" s="13"/>
    </row>
    <row r="13" spans="1:17" s="14" customFormat="1" ht="12.75" x14ac:dyDescent="0.25">
      <c r="A13" s="11" t="s">
        <v>46</v>
      </c>
      <c r="B13" s="15" t="s">
        <v>47</v>
      </c>
      <c r="C13" s="12" t="s">
        <v>48</v>
      </c>
      <c r="D13" s="12" t="s">
        <v>49</v>
      </c>
      <c r="E13" s="12" t="s">
        <v>50</v>
      </c>
      <c r="F13" s="12" t="s">
        <v>51</v>
      </c>
      <c r="G13" s="17">
        <v>65000</v>
      </c>
      <c r="H13" s="13">
        <v>26000</v>
      </c>
      <c r="I13" s="11">
        <v>5</v>
      </c>
      <c r="J13" s="11">
        <v>0</v>
      </c>
      <c r="K13" s="11">
        <v>4</v>
      </c>
      <c r="L13" s="13"/>
      <c r="M13" s="11"/>
      <c r="N13" s="11"/>
      <c r="O13" s="11"/>
      <c r="P13" s="13">
        <v>26000</v>
      </c>
      <c r="Q13" s="13"/>
    </row>
    <row r="14" spans="1:17" s="14" customFormat="1" ht="12.75" x14ac:dyDescent="0.25">
      <c r="A14" s="11" t="s">
        <v>52</v>
      </c>
      <c r="B14" s="15" t="s">
        <v>53</v>
      </c>
      <c r="C14" s="12" t="s">
        <v>54</v>
      </c>
      <c r="D14" s="12" t="s">
        <v>55</v>
      </c>
      <c r="E14" s="12" t="s">
        <v>56</v>
      </c>
      <c r="F14" s="12" t="s">
        <v>57</v>
      </c>
      <c r="G14" s="17">
        <v>90000</v>
      </c>
      <c r="H14" s="13">
        <v>36000</v>
      </c>
      <c r="I14" s="11">
        <v>8</v>
      </c>
      <c r="J14" s="11">
        <v>0</v>
      </c>
      <c r="K14" s="11">
        <v>1</v>
      </c>
      <c r="L14" s="13"/>
      <c r="M14" s="11"/>
      <c r="N14" s="11"/>
      <c r="O14" s="11"/>
      <c r="P14" s="13">
        <v>36000</v>
      </c>
      <c r="Q14" s="13"/>
    </row>
    <row r="15" spans="1:17" s="14" customFormat="1" ht="51" x14ac:dyDescent="0.25">
      <c r="A15" s="11" t="s">
        <v>58</v>
      </c>
      <c r="B15" s="15" t="s">
        <v>59</v>
      </c>
      <c r="C15" s="12" t="s">
        <v>60</v>
      </c>
      <c r="D15" s="12" t="s">
        <v>61</v>
      </c>
      <c r="E15" s="12" t="s">
        <v>62</v>
      </c>
      <c r="F15" s="12" t="s">
        <v>63</v>
      </c>
      <c r="G15" s="17">
        <v>90000</v>
      </c>
      <c r="H15" s="13">
        <v>54000</v>
      </c>
      <c r="I15" s="11">
        <v>6</v>
      </c>
      <c r="J15" s="11">
        <v>0</v>
      </c>
      <c r="K15" s="11">
        <v>3</v>
      </c>
      <c r="L15" s="13"/>
      <c r="M15" s="11"/>
      <c r="N15" s="11"/>
      <c r="O15" s="11"/>
      <c r="P15" s="13">
        <v>54000</v>
      </c>
      <c r="Q15" s="13"/>
    </row>
    <row r="16" spans="1:17" s="14" customFormat="1" ht="12.75" x14ac:dyDescent="0.25">
      <c r="A16" s="11" t="s">
        <v>64</v>
      </c>
      <c r="B16" s="15" t="s">
        <v>65</v>
      </c>
      <c r="C16" s="12" t="s">
        <v>66</v>
      </c>
      <c r="D16" s="12" t="s">
        <v>67</v>
      </c>
      <c r="E16" s="12" t="s">
        <v>32</v>
      </c>
      <c r="F16" s="12" t="s">
        <v>68</v>
      </c>
      <c r="G16" s="17">
        <v>90000</v>
      </c>
      <c r="H16" s="13">
        <v>36000</v>
      </c>
      <c r="I16" s="11">
        <v>6</v>
      </c>
      <c r="J16" s="11">
        <v>0</v>
      </c>
      <c r="K16" s="11">
        <v>3</v>
      </c>
      <c r="L16" s="13"/>
      <c r="M16" s="11"/>
      <c r="N16" s="11"/>
      <c r="O16" s="11"/>
      <c r="P16" s="13">
        <v>36000</v>
      </c>
      <c r="Q16" s="13"/>
    </row>
    <row r="17" spans="1:17" s="14" customFormat="1" ht="12.75" x14ac:dyDescent="0.25">
      <c r="A17" s="11" t="s">
        <v>69</v>
      </c>
      <c r="B17" s="15" t="s">
        <v>70</v>
      </c>
      <c r="C17" s="12" t="s">
        <v>71</v>
      </c>
      <c r="D17" s="12" t="s">
        <v>72</v>
      </c>
      <c r="E17" s="12" t="s">
        <v>73</v>
      </c>
      <c r="F17" s="12" t="s">
        <v>74</v>
      </c>
      <c r="G17" s="17">
        <v>20000</v>
      </c>
      <c r="H17" s="13">
        <v>12000</v>
      </c>
      <c r="I17" s="11">
        <v>8</v>
      </c>
      <c r="J17" s="11">
        <v>0</v>
      </c>
      <c r="K17" s="11">
        <v>1</v>
      </c>
      <c r="L17" s="13"/>
      <c r="M17" s="11"/>
      <c r="N17" s="11"/>
      <c r="O17" s="11"/>
      <c r="P17" s="13">
        <v>12000</v>
      </c>
      <c r="Q17" s="13"/>
    </row>
    <row r="18" spans="1:17" s="14" customFormat="1" ht="12.75" x14ac:dyDescent="0.25">
      <c r="A18" s="11" t="s">
        <v>75</v>
      </c>
      <c r="B18" s="15" t="s">
        <v>76</v>
      </c>
      <c r="C18" s="12" t="s">
        <v>77</v>
      </c>
      <c r="D18" s="12" t="s">
        <v>78</v>
      </c>
      <c r="E18" s="12" t="s">
        <v>41</v>
      </c>
      <c r="F18" s="12" t="s">
        <v>79</v>
      </c>
      <c r="G18" s="17">
        <v>90000</v>
      </c>
      <c r="H18" s="13">
        <v>54000</v>
      </c>
      <c r="I18" s="11">
        <v>5</v>
      </c>
      <c r="J18" s="11">
        <v>0</v>
      </c>
      <c r="K18" s="11">
        <v>4</v>
      </c>
      <c r="L18" s="13"/>
      <c r="M18" s="11"/>
      <c r="N18" s="11"/>
      <c r="O18" s="11"/>
      <c r="P18" s="13">
        <v>54000</v>
      </c>
      <c r="Q18" s="13"/>
    </row>
    <row r="19" spans="1:17" s="14" customFormat="1" ht="25.5" x14ac:dyDescent="0.25">
      <c r="A19" s="11" t="s">
        <v>80</v>
      </c>
      <c r="B19" s="15" t="s">
        <v>81</v>
      </c>
      <c r="C19" s="12" t="s">
        <v>82</v>
      </c>
      <c r="D19" s="12" t="s">
        <v>83</v>
      </c>
      <c r="E19" s="12" t="s">
        <v>84</v>
      </c>
      <c r="F19" s="12" t="s">
        <v>85</v>
      </c>
      <c r="G19" s="17">
        <v>42000</v>
      </c>
      <c r="H19" s="13">
        <v>33600</v>
      </c>
      <c r="I19" s="11">
        <v>6</v>
      </c>
      <c r="J19" s="11">
        <v>0</v>
      </c>
      <c r="K19" s="11">
        <v>3</v>
      </c>
      <c r="L19" s="13"/>
      <c r="M19" s="11"/>
      <c r="N19" s="11"/>
      <c r="O19" s="11"/>
      <c r="P19" s="13">
        <v>33600</v>
      </c>
      <c r="Q19" s="13"/>
    </row>
    <row r="20" spans="1:17" s="14" customFormat="1" ht="25.5" x14ac:dyDescent="0.25">
      <c r="A20" s="11" t="s">
        <v>86</v>
      </c>
      <c r="B20" s="15" t="s">
        <v>87</v>
      </c>
      <c r="C20" s="12" t="s">
        <v>77</v>
      </c>
      <c r="D20" s="12" t="s">
        <v>78</v>
      </c>
      <c r="E20" s="12" t="s">
        <v>41</v>
      </c>
      <c r="F20" s="12" t="s">
        <v>88</v>
      </c>
      <c r="G20" s="17">
        <v>12750</v>
      </c>
      <c r="H20" s="13">
        <v>10200</v>
      </c>
      <c r="I20" s="11">
        <v>7</v>
      </c>
      <c r="J20" s="11">
        <v>0</v>
      </c>
      <c r="K20" s="11">
        <v>2</v>
      </c>
      <c r="L20" s="13"/>
      <c r="M20" s="11"/>
      <c r="N20" s="11"/>
      <c r="O20" s="11"/>
      <c r="P20" s="13">
        <v>10200</v>
      </c>
      <c r="Q20" s="13"/>
    </row>
    <row r="21" spans="1:17" s="14" customFormat="1" ht="25.5" x14ac:dyDescent="0.25">
      <c r="A21" s="11" t="s">
        <v>89</v>
      </c>
      <c r="B21" s="15" t="s">
        <v>90</v>
      </c>
      <c r="C21" s="12" t="s">
        <v>91</v>
      </c>
      <c r="D21" s="12" t="s">
        <v>92</v>
      </c>
      <c r="E21" s="12" t="s">
        <v>26</v>
      </c>
      <c r="F21" s="12" t="s">
        <v>93</v>
      </c>
      <c r="G21" s="17">
        <v>200000</v>
      </c>
      <c r="H21" s="13">
        <v>160000</v>
      </c>
      <c r="I21" s="11">
        <v>5</v>
      </c>
      <c r="J21" s="11">
        <v>0</v>
      </c>
      <c r="K21" s="11">
        <v>4</v>
      </c>
      <c r="L21" s="13"/>
      <c r="M21" s="11"/>
      <c r="N21" s="11"/>
      <c r="O21" s="11"/>
      <c r="P21" s="13">
        <v>160000</v>
      </c>
      <c r="Q21" s="13"/>
    </row>
    <row r="22" spans="1:17" s="14" customFormat="1" ht="12.75" x14ac:dyDescent="0.25">
      <c r="A22" s="11" t="s">
        <v>94</v>
      </c>
      <c r="B22" s="15" t="s">
        <v>95</v>
      </c>
      <c r="C22" s="12" t="s">
        <v>91</v>
      </c>
      <c r="D22" s="12" t="s">
        <v>92</v>
      </c>
      <c r="E22" s="12" t="s">
        <v>26</v>
      </c>
      <c r="F22" s="12" t="s">
        <v>96</v>
      </c>
      <c r="G22" s="17">
        <v>90000</v>
      </c>
      <c r="H22" s="13">
        <v>72000</v>
      </c>
      <c r="I22" s="11">
        <v>6</v>
      </c>
      <c r="J22" s="11">
        <v>0</v>
      </c>
      <c r="K22" s="11">
        <v>3</v>
      </c>
      <c r="L22" s="13"/>
      <c r="M22" s="11"/>
      <c r="N22" s="11"/>
      <c r="O22" s="11"/>
      <c r="P22" s="13">
        <v>72000</v>
      </c>
      <c r="Q22" s="13"/>
    </row>
    <row r="23" spans="1:17" s="14" customFormat="1" ht="12.75" x14ac:dyDescent="0.25">
      <c r="A23" s="11" t="s">
        <v>97</v>
      </c>
      <c r="B23" s="15" t="s">
        <v>98</v>
      </c>
      <c r="C23" s="12" t="s">
        <v>99</v>
      </c>
      <c r="D23" s="12"/>
      <c r="E23" s="12" t="s">
        <v>100</v>
      </c>
      <c r="F23" s="12" t="s">
        <v>101</v>
      </c>
      <c r="G23" s="17">
        <v>90000</v>
      </c>
      <c r="H23" s="13">
        <v>0</v>
      </c>
      <c r="I23" s="11">
        <v>7</v>
      </c>
      <c r="J23" s="11">
        <v>0</v>
      </c>
      <c r="K23" s="11">
        <v>2</v>
      </c>
      <c r="L23" s="13"/>
      <c r="M23" s="11"/>
      <c r="N23" s="11"/>
      <c r="O23" s="11"/>
      <c r="P23" s="13">
        <v>0</v>
      </c>
      <c r="Q23" s="13"/>
    </row>
    <row r="24" spans="1:17" s="14" customFormat="1" ht="51" x14ac:dyDescent="0.25">
      <c r="A24" s="11" t="s">
        <v>102</v>
      </c>
      <c r="B24" s="15" t="s">
        <v>103</v>
      </c>
      <c r="C24" s="12" t="s">
        <v>104</v>
      </c>
      <c r="D24" s="12" t="s">
        <v>105</v>
      </c>
      <c r="E24" s="12" t="s">
        <v>106</v>
      </c>
      <c r="F24" s="12" t="s">
        <v>107</v>
      </c>
      <c r="G24" s="17">
        <v>90000</v>
      </c>
      <c r="H24" s="13">
        <v>54000</v>
      </c>
      <c r="I24" s="11">
        <v>6</v>
      </c>
      <c r="J24" s="11">
        <v>0</v>
      </c>
      <c r="K24" s="11">
        <v>3</v>
      </c>
      <c r="L24" s="13"/>
      <c r="M24" s="11"/>
      <c r="N24" s="11"/>
      <c r="O24" s="11"/>
      <c r="P24" s="13">
        <v>54000</v>
      </c>
      <c r="Q24" s="13"/>
    </row>
    <row r="25" spans="1:17" s="14" customFormat="1" ht="63.75" x14ac:dyDescent="0.25">
      <c r="A25" s="11" t="s">
        <v>108</v>
      </c>
      <c r="B25" s="15" t="s">
        <v>109</v>
      </c>
      <c r="C25" s="12" t="s">
        <v>104</v>
      </c>
      <c r="D25" s="12" t="s">
        <v>105</v>
      </c>
      <c r="E25" s="12" t="s">
        <v>106</v>
      </c>
      <c r="F25" s="12" t="s">
        <v>110</v>
      </c>
      <c r="G25" s="17">
        <v>90000</v>
      </c>
      <c r="H25" s="13">
        <v>72000</v>
      </c>
      <c r="I25" s="11">
        <v>5</v>
      </c>
      <c r="J25" s="11">
        <v>0</v>
      </c>
      <c r="K25" s="11">
        <v>4</v>
      </c>
      <c r="L25" s="13"/>
      <c r="M25" s="11"/>
      <c r="N25" s="11"/>
      <c r="O25" s="11"/>
      <c r="P25" s="13">
        <v>72000</v>
      </c>
      <c r="Q25" s="13"/>
    </row>
    <row r="26" spans="1:17" s="14" customFormat="1" ht="12.75" x14ac:dyDescent="0.25">
      <c r="A26" s="11" t="s">
        <v>111</v>
      </c>
      <c r="B26" s="15" t="s">
        <v>112</v>
      </c>
      <c r="C26" s="12" t="s">
        <v>113</v>
      </c>
      <c r="D26" s="12" t="s">
        <v>114</v>
      </c>
      <c r="E26" s="12" t="s">
        <v>115</v>
      </c>
      <c r="F26" s="12" t="s">
        <v>116</v>
      </c>
      <c r="G26" s="17">
        <v>45000</v>
      </c>
      <c r="H26" s="13">
        <v>0</v>
      </c>
      <c r="I26" s="11">
        <v>6</v>
      </c>
      <c r="J26" s="11">
        <v>0</v>
      </c>
      <c r="K26" s="11">
        <v>3</v>
      </c>
      <c r="L26" s="13"/>
      <c r="M26" s="11"/>
      <c r="N26" s="11"/>
      <c r="O26" s="11"/>
      <c r="P26" s="13">
        <v>0</v>
      </c>
      <c r="Q26" s="13"/>
    </row>
    <row r="27" spans="1:17" s="14" customFormat="1" ht="25.5" x14ac:dyDescent="0.25">
      <c r="A27" s="11" t="s">
        <v>117</v>
      </c>
      <c r="B27" s="15" t="s">
        <v>118</v>
      </c>
      <c r="C27" s="12" t="s">
        <v>119</v>
      </c>
      <c r="D27" s="12" t="s">
        <v>120</v>
      </c>
      <c r="E27" s="12" t="s">
        <v>121</v>
      </c>
      <c r="F27" s="12" t="s">
        <v>122</v>
      </c>
      <c r="G27" s="17">
        <v>73800</v>
      </c>
      <c r="H27" s="13">
        <v>44280</v>
      </c>
      <c r="I27" s="11">
        <v>7</v>
      </c>
      <c r="J27" s="11">
        <v>0</v>
      </c>
      <c r="K27" s="11">
        <v>2</v>
      </c>
      <c r="L27" s="13"/>
      <c r="M27" s="11"/>
      <c r="N27" s="11"/>
      <c r="O27" s="11"/>
      <c r="P27" s="13">
        <v>44280</v>
      </c>
      <c r="Q27" s="13"/>
    </row>
    <row r="28" spans="1:17" s="14" customFormat="1" ht="25.5" x14ac:dyDescent="0.25">
      <c r="A28" s="11" t="s">
        <v>123</v>
      </c>
      <c r="B28" s="15" t="s">
        <v>124</v>
      </c>
      <c r="C28" s="12" t="s">
        <v>125</v>
      </c>
      <c r="D28" s="12" t="s">
        <v>126</v>
      </c>
      <c r="E28" s="12" t="s">
        <v>115</v>
      </c>
      <c r="F28" s="12" t="s">
        <v>127</v>
      </c>
      <c r="G28" s="17">
        <v>90000</v>
      </c>
      <c r="H28" s="13">
        <v>72000</v>
      </c>
      <c r="I28" s="11">
        <v>7</v>
      </c>
      <c r="J28" s="11">
        <v>0</v>
      </c>
      <c r="K28" s="11">
        <v>2</v>
      </c>
      <c r="L28" s="13"/>
      <c r="M28" s="11"/>
      <c r="N28" s="11"/>
      <c r="O28" s="11"/>
      <c r="P28" s="13">
        <v>72000</v>
      </c>
      <c r="Q28" s="13"/>
    </row>
    <row r="29" spans="1:17" s="14" customFormat="1" ht="25.5" x14ac:dyDescent="0.25">
      <c r="A29" s="11" t="s">
        <v>128</v>
      </c>
      <c r="B29" s="15" t="s">
        <v>129</v>
      </c>
      <c r="C29" s="12" t="s">
        <v>125</v>
      </c>
      <c r="D29" s="12" t="s">
        <v>126</v>
      </c>
      <c r="E29" s="12" t="s">
        <v>115</v>
      </c>
      <c r="F29" s="12" t="s">
        <v>130</v>
      </c>
      <c r="G29" s="17">
        <v>90000</v>
      </c>
      <c r="H29" s="13">
        <v>72000</v>
      </c>
      <c r="I29" s="11">
        <v>7</v>
      </c>
      <c r="J29" s="11">
        <v>0</v>
      </c>
      <c r="K29" s="11">
        <v>2</v>
      </c>
      <c r="L29" s="13"/>
      <c r="M29" s="11"/>
      <c r="N29" s="11"/>
      <c r="O29" s="11"/>
      <c r="P29" s="13">
        <v>72000</v>
      </c>
      <c r="Q29" s="13"/>
    </row>
    <row r="30" spans="1:17" s="14" customFormat="1" ht="25.5" x14ac:dyDescent="0.25">
      <c r="A30" s="11" t="s">
        <v>131</v>
      </c>
      <c r="B30" s="15" t="s">
        <v>132</v>
      </c>
      <c r="C30" s="12" t="s">
        <v>133</v>
      </c>
      <c r="D30" s="12" t="s">
        <v>134</v>
      </c>
      <c r="E30" s="12" t="s">
        <v>56</v>
      </c>
      <c r="F30" s="12" t="s">
        <v>135</v>
      </c>
      <c r="G30" s="17">
        <v>60000</v>
      </c>
      <c r="H30" s="13">
        <v>48000</v>
      </c>
      <c r="I30" s="11">
        <v>6</v>
      </c>
      <c r="J30" s="11">
        <v>0</v>
      </c>
      <c r="K30" s="11">
        <v>3</v>
      </c>
      <c r="L30" s="13"/>
      <c r="M30" s="11"/>
      <c r="N30" s="11"/>
      <c r="O30" s="11"/>
      <c r="P30" s="13">
        <v>48000</v>
      </c>
      <c r="Q30" s="13"/>
    </row>
    <row r="31" spans="1:17" s="14" customFormat="1" ht="12.75" x14ac:dyDescent="0.25">
      <c r="A31" s="11" t="s">
        <v>136</v>
      </c>
      <c r="B31" s="15" t="s">
        <v>137</v>
      </c>
      <c r="C31" s="12" t="s">
        <v>138</v>
      </c>
      <c r="D31" s="12" t="s">
        <v>139</v>
      </c>
      <c r="E31" s="12" t="s">
        <v>56</v>
      </c>
      <c r="F31" s="12" t="s">
        <v>140</v>
      </c>
      <c r="G31" s="17">
        <v>60000</v>
      </c>
      <c r="H31" s="13">
        <v>48000</v>
      </c>
      <c r="I31" s="11">
        <v>6</v>
      </c>
      <c r="J31" s="11">
        <v>0</v>
      </c>
      <c r="K31" s="11">
        <v>3</v>
      </c>
      <c r="L31" s="13"/>
      <c r="M31" s="11"/>
      <c r="N31" s="11"/>
      <c r="O31" s="11"/>
      <c r="P31" s="13">
        <v>48000</v>
      </c>
      <c r="Q31" s="13"/>
    </row>
    <row r="32" spans="1:17" s="14" customFormat="1" ht="12.75" x14ac:dyDescent="0.25">
      <c r="A32" s="11" t="s">
        <v>141</v>
      </c>
      <c r="B32" s="15" t="s">
        <v>142</v>
      </c>
      <c r="C32" s="12" t="s">
        <v>143</v>
      </c>
      <c r="D32" s="12" t="s">
        <v>144</v>
      </c>
      <c r="E32" s="12" t="s">
        <v>73</v>
      </c>
      <c r="F32" s="12" t="s">
        <v>145</v>
      </c>
      <c r="G32" s="17">
        <v>52500</v>
      </c>
      <c r="H32" s="13">
        <v>42000</v>
      </c>
      <c r="I32" s="11">
        <v>7</v>
      </c>
      <c r="J32" s="11">
        <v>0</v>
      </c>
      <c r="K32" s="11">
        <v>2</v>
      </c>
      <c r="L32" s="13"/>
      <c r="M32" s="11"/>
      <c r="N32" s="11"/>
      <c r="O32" s="11"/>
      <c r="P32" s="13">
        <v>42000</v>
      </c>
      <c r="Q32" s="13"/>
    </row>
    <row r="33" spans="1:17" s="14" customFormat="1" ht="25.5" x14ac:dyDescent="0.25">
      <c r="A33" s="11" t="s">
        <v>146</v>
      </c>
      <c r="B33" s="15" t="s">
        <v>147</v>
      </c>
      <c r="C33" s="12" t="s">
        <v>148</v>
      </c>
      <c r="D33" s="12" t="s">
        <v>149</v>
      </c>
      <c r="E33" s="12" t="s">
        <v>32</v>
      </c>
      <c r="F33" s="12" t="s">
        <v>150</v>
      </c>
      <c r="G33" s="17">
        <v>90000</v>
      </c>
      <c r="H33" s="13">
        <v>54000</v>
      </c>
      <c r="I33" s="11">
        <v>6</v>
      </c>
      <c r="J33" s="11">
        <v>0</v>
      </c>
      <c r="K33" s="11">
        <v>3</v>
      </c>
      <c r="L33" s="13"/>
      <c r="M33" s="11"/>
      <c r="N33" s="11"/>
      <c r="O33" s="11"/>
      <c r="P33" s="13">
        <v>54000</v>
      </c>
      <c r="Q33" s="13"/>
    </row>
    <row r="34" spans="1:17" s="14" customFormat="1" ht="25.5" x14ac:dyDescent="0.25">
      <c r="A34" s="11" t="s">
        <v>151</v>
      </c>
      <c r="B34" s="15" t="s">
        <v>152</v>
      </c>
      <c r="C34" s="12" t="s">
        <v>153</v>
      </c>
      <c r="D34" s="12"/>
      <c r="E34" s="12" t="s">
        <v>154</v>
      </c>
      <c r="F34" s="12" t="s">
        <v>155</v>
      </c>
      <c r="G34" s="17">
        <v>50000</v>
      </c>
      <c r="H34" s="13">
        <v>40000</v>
      </c>
      <c r="I34" s="11">
        <v>5</v>
      </c>
      <c r="J34" s="11">
        <v>0</v>
      </c>
      <c r="K34" s="11">
        <v>4</v>
      </c>
      <c r="L34" s="13"/>
      <c r="M34" s="11"/>
      <c r="N34" s="11"/>
      <c r="O34" s="11"/>
      <c r="P34" s="13">
        <v>40000</v>
      </c>
      <c r="Q34" s="13"/>
    </row>
    <row r="35" spans="1:17" s="14" customFormat="1" ht="38.25" x14ac:dyDescent="0.25">
      <c r="A35" s="11" t="s">
        <v>156</v>
      </c>
      <c r="B35" s="15" t="s">
        <v>157</v>
      </c>
      <c r="C35" s="12" t="s">
        <v>158</v>
      </c>
      <c r="D35" s="12" t="s">
        <v>159</v>
      </c>
      <c r="E35" s="12" t="s">
        <v>160</v>
      </c>
      <c r="F35" s="12" t="s">
        <v>161</v>
      </c>
      <c r="G35" s="17">
        <v>90000</v>
      </c>
      <c r="H35" s="13">
        <v>54000</v>
      </c>
      <c r="I35" s="11">
        <v>7</v>
      </c>
      <c r="J35" s="11">
        <v>0</v>
      </c>
      <c r="K35" s="11">
        <v>2</v>
      </c>
      <c r="L35" s="13"/>
      <c r="M35" s="11"/>
      <c r="N35" s="11"/>
      <c r="O35" s="11"/>
      <c r="P35" s="13">
        <v>54000</v>
      </c>
      <c r="Q35" s="13"/>
    </row>
    <row r="36" spans="1:17" s="14" customFormat="1" ht="25.5" x14ac:dyDescent="0.25">
      <c r="A36" s="11" t="s">
        <v>162</v>
      </c>
      <c r="B36" s="15" t="s">
        <v>163</v>
      </c>
      <c r="C36" s="12" t="s">
        <v>153</v>
      </c>
      <c r="D36" s="12"/>
      <c r="E36" s="12" t="s">
        <v>164</v>
      </c>
      <c r="F36" s="12" t="s">
        <v>165</v>
      </c>
      <c r="G36" s="17">
        <v>56000</v>
      </c>
      <c r="H36" s="13">
        <v>0</v>
      </c>
      <c r="I36" s="11">
        <v>6</v>
      </c>
      <c r="J36" s="11">
        <v>0</v>
      </c>
      <c r="K36" s="11">
        <v>3</v>
      </c>
      <c r="L36" s="13"/>
      <c r="M36" s="11"/>
      <c r="N36" s="11"/>
      <c r="O36" s="11"/>
      <c r="P36" s="13">
        <v>0</v>
      </c>
      <c r="Q36" s="13"/>
    </row>
    <row r="37" spans="1:17" s="14" customFormat="1" ht="38.25" x14ac:dyDescent="0.25">
      <c r="A37" s="11" t="s">
        <v>166</v>
      </c>
      <c r="B37" s="15" t="s">
        <v>167</v>
      </c>
      <c r="C37" s="12" t="s">
        <v>153</v>
      </c>
      <c r="D37" s="12"/>
      <c r="E37" s="12" t="s">
        <v>100</v>
      </c>
      <c r="F37" s="12" t="s">
        <v>168</v>
      </c>
      <c r="G37" s="17">
        <v>80000</v>
      </c>
      <c r="H37" s="13">
        <v>48000</v>
      </c>
      <c r="I37" s="11">
        <v>5</v>
      </c>
      <c r="J37" s="11">
        <v>0</v>
      </c>
      <c r="K37" s="11">
        <v>4</v>
      </c>
      <c r="L37" s="13"/>
      <c r="M37" s="11"/>
      <c r="N37" s="11"/>
      <c r="O37" s="11"/>
      <c r="P37" s="13">
        <v>48000</v>
      </c>
      <c r="Q37" s="13"/>
    </row>
    <row r="38" spans="1:17" s="14" customFormat="1" ht="38.25" x14ac:dyDescent="0.25">
      <c r="A38" s="11" t="s">
        <v>169</v>
      </c>
      <c r="B38" s="15" t="s">
        <v>170</v>
      </c>
      <c r="C38" s="12" t="s">
        <v>171</v>
      </c>
      <c r="D38" s="12" t="s">
        <v>172</v>
      </c>
      <c r="E38" s="12" t="s">
        <v>62</v>
      </c>
      <c r="F38" s="12" t="s">
        <v>173</v>
      </c>
      <c r="G38" s="17">
        <v>200000</v>
      </c>
      <c r="H38" s="13">
        <v>160000</v>
      </c>
      <c r="I38" s="11">
        <v>6</v>
      </c>
      <c r="J38" s="11">
        <v>0</v>
      </c>
      <c r="K38" s="11">
        <v>3</v>
      </c>
      <c r="L38" s="13"/>
      <c r="M38" s="11"/>
      <c r="N38" s="11"/>
      <c r="O38" s="11"/>
      <c r="P38" s="13">
        <v>160000</v>
      </c>
      <c r="Q38" s="13"/>
    </row>
    <row r="39" spans="1:17" s="14" customFormat="1" ht="38.25" x14ac:dyDescent="0.25">
      <c r="A39" s="11" t="s">
        <v>174</v>
      </c>
      <c r="B39" s="15" t="s">
        <v>175</v>
      </c>
      <c r="C39" s="12" t="s">
        <v>176</v>
      </c>
      <c r="D39" s="12" t="s">
        <v>177</v>
      </c>
      <c r="E39" s="12" t="s">
        <v>26</v>
      </c>
      <c r="F39" s="12" t="s">
        <v>178</v>
      </c>
      <c r="G39" s="17">
        <v>90000</v>
      </c>
      <c r="H39" s="13">
        <v>36000</v>
      </c>
      <c r="I39" s="11">
        <v>6</v>
      </c>
      <c r="J39" s="11">
        <v>0</v>
      </c>
      <c r="K39" s="11">
        <v>3</v>
      </c>
      <c r="L39" s="13"/>
      <c r="M39" s="11"/>
      <c r="N39" s="11"/>
      <c r="O39" s="11"/>
      <c r="P39" s="13">
        <v>36000</v>
      </c>
      <c r="Q39" s="13"/>
    </row>
    <row r="40" spans="1:17" s="14" customFormat="1" ht="12.75" x14ac:dyDescent="0.25">
      <c r="A40" s="11" t="s">
        <v>179</v>
      </c>
      <c r="B40" s="15" t="s">
        <v>180</v>
      </c>
      <c r="C40" s="12" t="s">
        <v>181</v>
      </c>
      <c r="D40" s="12" t="s">
        <v>182</v>
      </c>
      <c r="E40" s="12" t="s">
        <v>100</v>
      </c>
      <c r="F40" s="12" t="s">
        <v>183</v>
      </c>
      <c r="G40" s="17">
        <v>90000</v>
      </c>
      <c r="H40" s="13">
        <v>36000</v>
      </c>
      <c r="I40" s="11">
        <v>6</v>
      </c>
      <c r="J40" s="11">
        <v>0</v>
      </c>
      <c r="K40" s="11">
        <v>3</v>
      </c>
      <c r="L40" s="13"/>
      <c r="M40" s="11"/>
      <c r="N40" s="11"/>
      <c r="O40" s="11"/>
      <c r="P40" s="13">
        <v>36000</v>
      </c>
      <c r="Q40" s="13"/>
    </row>
    <row r="41" spans="1:17" s="1" customFormat="1" x14ac:dyDescent="0.25">
      <c r="F41" s="9" t="s">
        <v>14</v>
      </c>
      <c r="G41" s="9"/>
      <c r="H41" s="8">
        <f>SUM(H$4:H40)</f>
        <v>1523480</v>
      </c>
      <c r="I41" s="8"/>
      <c r="J41" s="8"/>
      <c r="K41" s="8"/>
      <c r="L41" s="8"/>
      <c r="M41" s="8"/>
      <c r="N41" s="8"/>
      <c r="O41" s="8"/>
      <c r="P41" s="8">
        <f>SUM(P$4:P40)</f>
        <v>1523480</v>
      </c>
      <c r="Q41" s="8"/>
    </row>
    <row r="42" spans="1:17" s="1" customFormat="1" x14ac:dyDescent="0.25">
      <c r="F42" s="19"/>
      <c r="G42" s="19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17" s="3" customFormat="1" ht="15" customHeight="1" x14ac:dyDescent="0.2">
      <c r="A43" s="6"/>
      <c r="B43" s="6"/>
      <c r="C43" s="6"/>
      <c r="D43" s="6"/>
      <c r="E43" s="6"/>
      <c r="F43" s="21" t="s">
        <v>19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s="3" customFormat="1" ht="15" customHeight="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</sheetData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8" scale="65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CC9836-A482-46D5-8010-ECBD09CAC3DD}"/>
</file>

<file path=customXml/itemProps2.xml><?xml version="1.0" encoding="utf-8"?>
<ds:datastoreItem xmlns:ds="http://schemas.openxmlformats.org/officeDocument/2006/customXml" ds:itemID="{5DE1A6D5-11AF-4D30-886B-7385764B5446}"/>
</file>

<file path=customXml/itemProps3.xml><?xml version="1.0" encoding="utf-8"?>
<ds:datastoreItem xmlns:ds="http://schemas.openxmlformats.org/officeDocument/2006/customXml" ds:itemID="{9F0238F7-13E7-449F-A93C-891B76C73E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22. zasedání Rady Karlovarského kraje, které se uskutečnilo dne 10.05.2021 (k bodu č. 83)</dc:title>
  <dc:creator>Slipková Monika</dc:creator>
  <cp:lastModifiedBy>Valentová Marie</cp:lastModifiedBy>
  <cp:lastPrinted>2021-05-06T09:52:47Z</cp:lastPrinted>
  <dcterms:created xsi:type="dcterms:W3CDTF">2018-08-09T09:55:29Z</dcterms:created>
  <dcterms:modified xsi:type="dcterms:W3CDTF">2021-05-11T11:10:17Z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