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330" activeTab="0"/>
  </bookViews>
  <sheets>
    <sheet name="B1" sheetId="1" r:id="rId1"/>
  </sheets>
  <definedNames>
    <definedName name="_xlnm._FilterDatabase" localSheetId="0" hidden="1">'B1'!$A$2:$M$2</definedName>
  </definedNames>
  <calcPr fullCalcOnLoad="1"/>
</workbook>
</file>

<file path=xl/sharedStrings.xml><?xml version="1.0" encoding="utf-8"?>
<sst xmlns="http://schemas.openxmlformats.org/spreadsheetml/2006/main" count="145" uniqueCount="96">
  <si>
    <t>Název projektu</t>
  </si>
  <si>
    <t>Žadatel</t>
  </si>
  <si>
    <t>Účel projektu</t>
  </si>
  <si>
    <t>Návrh SK</t>
  </si>
  <si>
    <t>Schváleno RK</t>
  </si>
  <si>
    <t>Okres</t>
  </si>
  <si>
    <t>Číslo</t>
  </si>
  <si>
    <t>Karlovy Vary</t>
  </si>
  <si>
    <t>Stáj Prima horseland z.s.</t>
  </si>
  <si>
    <t>22819576</t>
  </si>
  <si>
    <t>Pravidelná tréninková a soutěžní činnost</t>
  </si>
  <si>
    <t>BEST DANCE z.s.</t>
  </si>
  <si>
    <t>63554062</t>
  </si>
  <si>
    <t>činnost</t>
  </si>
  <si>
    <t>05/B1/17</t>
  </si>
  <si>
    <t>B1</t>
  </si>
  <si>
    <t xml:space="preserve">KRDMK 2017 - střešní organizace a Informační centrum pro mládež </t>
  </si>
  <si>
    <t>Krajská rada dětí a mládeže Karlovarska, z. s., zkráceně KRDMK</t>
  </si>
  <si>
    <t>26623820</t>
  </si>
  <si>
    <t>Cheb</t>
  </si>
  <si>
    <t>08/B1/17</t>
  </si>
  <si>
    <t xml:space="preserve">PRIMA HORSELAND - ČINNOST 2017 </t>
  </si>
  <si>
    <t>10/B1/17</t>
  </si>
  <si>
    <t>Celoroční činnost skautské jednotky Přístav ORION Karlovy Vary</t>
  </si>
  <si>
    <t>Junák - český skaut, přístav ORION Karlovy Vary, z.s.</t>
  </si>
  <si>
    <t>66364451</t>
  </si>
  <si>
    <t>11/B1/17</t>
  </si>
  <si>
    <t>Klub kreslířů a humoristů - Tapír</t>
  </si>
  <si>
    <t>Klub kreslířů a humoristů, spolek</t>
  </si>
  <si>
    <t>05176247</t>
  </si>
  <si>
    <t>možno přidělit maximálně 52 500 Kč</t>
  </si>
  <si>
    <t>13/B1/17</t>
  </si>
  <si>
    <t xml:space="preserve">Basketbalové kroužky na základních školách v K. Varech </t>
  </si>
  <si>
    <t>TJ Thermia Karlovy Vary z.s.</t>
  </si>
  <si>
    <t>47701871</t>
  </si>
  <si>
    <t>15/B1/17</t>
  </si>
  <si>
    <t xml:space="preserve">Pravidelná rehabilitační a volnočasová činnost zdravotně postižených dětí za pomocí koně </t>
  </si>
  <si>
    <t>BAMBINI</t>
  </si>
  <si>
    <t>26662051</t>
  </si>
  <si>
    <t>16/B1/17</t>
  </si>
  <si>
    <t>Sokolov</t>
  </si>
  <si>
    <t xml:space="preserve">SH ČMS - Sbor dobrovolných hasičů Dalovice </t>
  </si>
  <si>
    <t>63557011</t>
  </si>
  <si>
    <t>20/B1/17</t>
  </si>
  <si>
    <t>Hipocentrum PÁ-JA</t>
  </si>
  <si>
    <t>26640414</t>
  </si>
  <si>
    <t>Jezdecká školička a výtvarné práce</t>
  </si>
  <si>
    <t>možno přidělit maximálně 39 200 Kč</t>
  </si>
  <si>
    <t>23/B1/17</t>
  </si>
  <si>
    <t>Volnočasové kroužky pro děti a mládež - tanec a jóga</t>
  </si>
  <si>
    <t>BBA Veronica Pródis</t>
  </si>
  <si>
    <t>86927396</t>
  </si>
  <si>
    <t>25/B1/17</t>
  </si>
  <si>
    <t>Celoroční činnost kolektivu mladých hasičů Žlutice</t>
  </si>
  <si>
    <t>SH ČMS - Sbor dobrovolných hasičů Žlutice</t>
  </si>
  <si>
    <t>63557398</t>
  </si>
  <si>
    <t>26/B1/17</t>
  </si>
  <si>
    <t xml:space="preserve">Podpora celoroční činnosti Dětského folklorního souboru Dyleň a složky Jeleni v Dyleni </t>
  </si>
  <si>
    <t>Soubor písní a tanců Dyleň Karlovy Vary, z.s.</t>
  </si>
  <si>
    <t>49750933</t>
  </si>
  <si>
    <t>28/B1/17</t>
  </si>
  <si>
    <t xml:space="preserve">Třída vietnamského umění a jazyka pro děti a mládež </t>
  </si>
  <si>
    <t>Svaz vietnamské komunity Karlovy Vary, zapsaný spolek</t>
  </si>
  <si>
    <t>04320123</t>
  </si>
  <si>
    <t>možno přidělit maximálně 23 450 Kč</t>
  </si>
  <si>
    <t>31/B1/17</t>
  </si>
  <si>
    <t xml:space="preserve">"Baníček" - oddíl pohybových aktivit pro malé i nejmenší </t>
  </si>
  <si>
    <t>TJ Baník Krásno</t>
  </si>
  <si>
    <t>69966338</t>
  </si>
  <si>
    <t>33/B1/17</t>
  </si>
  <si>
    <t>Žádost na celoroční činnost SK TRINITY CHEB z.s.</t>
  </si>
  <si>
    <t>Sportovní klub Trinity Cheb, z.s.</t>
  </si>
  <si>
    <t>22605053</t>
  </si>
  <si>
    <t>34/B1/17</t>
  </si>
  <si>
    <t>Jezdecká školička</t>
  </si>
  <si>
    <t>CASTILA z.s.</t>
  </si>
  <si>
    <t>28556534</t>
  </si>
  <si>
    <t>36/B1/17</t>
  </si>
  <si>
    <t>Dětská jezdecká školička 2017</t>
  </si>
  <si>
    <t>Jezdecká stáj GABRIELKA</t>
  </si>
  <si>
    <t>26615941</t>
  </si>
  <si>
    <t>38/B1/17</t>
  </si>
  <si>
    <t>KV stěna z.s.</t>
  </si>
  <si>
    <t>01172239</t>
  </si>
  <si>
    <t>možno přidělit maximálně 75 000 Kč</t>
  </si>
  <si>
    <t>40/B1/17</t>
  </si>
  <si>
    <t>dotační titul</t>
  </si>
  <si>
    <t>Poznámka</t>
  </si>
  <si>
    <t>Žadatel IČO</t>
  </si>
  <si>
    <t>Celkem</t>
  </si>
  <si>
    <t>Program B1: Podpora volnočasových aktivit mládeže - pravidelná činnost</t>
  </si>
  <si>
    <t>Příspěvek předchozí rok  Kč</t>
  </si>
  <si>
    <t>Rozpočet projektu Kč</t>
  </si>
  <si>
    <t>Požadovaná částka Kč</t>
  </si>
  <si>
    <t>Celoroční činnost mladých hasičů</t>
  </si>
  <si>
    <t xml:space="preserve">Lezecké kroužky pro děti a mládež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</si>
</sst>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"/>
    <numFmt numFmtId="166" formatCode="#,##0.00\ &quot;Kč&quot;"/>
    <numFmt numFmtId="167" formatCode="#,##0.000\ &quot;Kč&quot;"/>
    <numFmt numFmtId="168" formatCode="#,##0.0\ &quot;Kč&quot;"/>
    <numFmt numFmtId="169" formatCode="#,##0\ &quot;Kč&quot;"/>
    <numFmt numFmtId="170" formatCode="_-* #,##0.0\ [$Kč-405]_-;\-* #,##0.0\ [$Kč-405]_-;_-* &quot;-&quot;??\ [$Kč-405]_-;_-@_-"/>
    <numFmt numFmtId="171" formatCode="_-* #,##0\ [$Kč-405]_-;\-* #,##0\ [$Kč-405]_-;_-* &quot;-&quot;??\ [$Kč-405]_-;_-@_-"/>
    <numFmt numFmtId="172" formatCode="#,##0.00\ _K_č"/>
    <numFmt numFmtId="173" formatCode="#,##0.000\ _K_č"/>
    <numFmt numFmtId="174" formatCode="#,##0.0\ _K_č"/>
    <numFmt numFmtId="175" formatCode="#,##0\ _K_č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23" fillId="0" borderId="0" xfId="0" applyFont="1" applyAlignment="1">
      <alignment/>
    </xf>
    <xf numFmtId="175" fontId="38" fillId="0" borderId="10" xfId="0" applyNumberFormat="1" applyFon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3" sqref="C23"/>
    </sheetView>
  </sheetViews>
  <sheetFormatPr defaultColWidth="9.140625" defaultRowHeight="15"/>
  <cols>
    <col min="1" max="1" width="8.8515625" style="0" customWidth="1"/>
    <col min="2" max="2" width="7.140625" style="0" customWidth="1"/>
    <col min="3" max="3" width="72.140625" style="0" customWidth="1"/>
    <col min="4" max="4" width="9.00390625" style="0" customWidth="1"/>
    <col min="5" max="5" width="50.8515625" style="0" customWidth="1"/>
    <col min="6" max="6" width="8.421875" style="0" customWidth="1"/>
    <col min="7" max="7" width="12.8515625" style="0" customWidth="1"/>
    <col min="8" max="9" width="11.8515625" style="0" customWidth="1"/>
    <col min="10" max="10" width="11.8515625" style="1" customWidth="1"/>
    <col min="11" max="11" width="11.8515625" style="0" customWidth="1"/>
    <col min="12" max="12" width="12.00390625" style="0" bestFit="1" customWidth="1"/>
    <col min="13" max="13" width="31.28125" style="0" customWidth="1"/>
  </cols>
  <sheetData>
    <row r="1" ht="15">
      <c r="A1" s="9" t="s">
        <v>90</v>
      </c>
    </row>
    <row r="2" spans="1:13" ht="38.25">
      <c r="A2" s="6" t="s">
        <v>6</v>
      </c>
      <c r="B2" s="6" t="s">
        <v>86</v>
      </c>
      <c r="C2" s="6" t="s">
        <v>0</v>
      </c>
      <c r="D2" s="6" t="s">
        <v>88</v>
      </c>
      <c r="E2" s="6" t="s">
        <v>1</v>
      </c>
      <c r="F2" s="6" t="s">
        <v>2</v>
      </c>
      <c r="G2" s="6" t="s">
        <v>91</v>
      </c>
      <c r="H2" s="6" t="s">
        <v>92</v>
      </c>
      <c r="I2" s="6" t="s">
        <v>93</v>
      </c>
      <c r="J2" s="6" t="s">
        <v>3</v>
      </c>
      <c r="K2" s="6" t="s">
        <v>4</v>
      </c>
      <c r="L2" s="6" t="s">
        <v>5</v>
      </c>
      <c r="M2" s="7" t="s">
        <v>87</v>
      </c>
    </row>
    <row r="3" spans="1:13" ht="15">
      <c r="A3" s="3" t="s">
        <v>14</v>
      </c>
      <c r="B3" s="2" t="s">
        <v>15</v>
      </c>
      <c r="C3" s="3" t="s">
        <v>10</v>
      </c>
      <c r="D3" s="4" t="s">
        <v>12</v>
      </c>
      <c r="E3" s="4" t="s">
        <v>11</v>
      </c>
      <c r="F3" s="4" t="s">
        <v>13</v>
      </c>
      <c r="G3" s="10">
        <v>0</v>
      </c>
      <c r="H3" s="10">
        <v>213000</v>
      </c>
      <c r="I3" s="10">
        <v>48000</v>
      </c>
      <c r="J3" s="10">
        <v>10000</v>
      </c>
      <c r="K3" s="10">
        <v>10000</v>
      </c>
      <c r="L3" s="5" t="s">
        <v>7</v>
      </c>
      <c r="M3" s="8"/>
    </row>
    <row r="4" spans="1:13" ht="15">
      <c r="A4" s="3" t="s">
        <v>20</v>
      </c>
      <c r="B4" s="2" t="s">
        <v>15</v>
      </c>
      <c r="C4" s="3" t="s">
        <v>16</v>
      </c>
      <c r="D4" s="4" t="s">
        <v>18</v>
      </c>
      <c r="E4" s="4" t="s">
        <v>17</v>
      </c>
      <c r="F4" s="4" t="s">
        <v>13</v>
      </c>
      <c r="G4" s="10">
        <v>40000</v>
      </c>
      <c r="H4" s="10">
        <v>484580</v>
      </c>
      <c r="I4" s="10">
        <v>60000</v>
      </c>
      <c r="J4" s="10">
        <v>40000</v>
      </c>
      <c r="K4" s="10">
        <v>40000</v>
      </c>
      <c r="L4" s="5" t="s">
        <v>19</v>
      </c>
      <c r="M4" s="8"/>
    </row>
    <row r="5" spans="1:13" ht="15">
      <c r="A5" s="3" t="s">
        <v>22</v>
      </c>
      <c r="B5" s="2" t="s">
        <v>15</v>
      </c>
      <c r="C5" s="3" t="s">
        <v>21</v>
      </c>
      <c r="D5" s="4" t="s">
        <v>9</v>
      </c>
      <c r="E5" s="4" t="s">
        <v>8</v>
      </c>
      <c r="F5" s="4" t="s">
        <v>13</v>
      </c>
      <c r="G5" s="10">
        <v>0</v>
      </c>
      <c r="H5" s="10">
        <v>286000</v>
      </c>
      <c r="I5" s="10">
        <v>35000</v>
      </c>
      <c r="J5" s="10">
        <v>8000</v>
      </c>
      <c r="K5" s="10">
        <v>8000</v>
      </c>
      <c r="L5" s="5" t="s">
        <v>7</v>
      </c>
      <c r="M5" s="8"/>
    </row>
    <row r="6" spans="1:13" ht="15">
      <c r="A6" s="3" t="s">
        <v>26</v>
      </c>
      <c r="B6" s="2" t="s">
        <v>15</v>
      </c>
      <c r="C6" s="3" t="s">
        <v>23</v>
      </c>
      <c r="D6" s="4" t="s">
        <v>25</v>
      </c>
      <c r="E6" s="4" t="s">
        <v>24</v>
      </c>
      <c r="F6" s="4" t="s">
        <v>13</v>
      </c>
      <c r="G6" s="10">
        <v>20000</v>
      </c>
      <c r="H6" s="10">
        <v>696000</v>
      </c>
      <c r="I6" s="10">
        <v>75000</v>
      </c>
      <c r="J6" s="10">
        <v>20000</v>
      </c>
      <c r="K6" s="10">
        <v>20000</v>
      </c>
      <c r="L6" s="5" t="s">
        <v>7</v>
      </c>
      <c r="M6" s="8"/>
    </row>
    <row r="7" spans="1:13" ht="15">
      <c r="A7" s="3" t="s">
        <v>31</v>
      </c>
      <c r="B7" s="2" t="s">
        <v>15</v>
      </c>
      <c r="C7" s="3" t="s">
        <v>27</v>
      </c>
      <c r="D7" s="4" t="s">
        <v>29</v>
      </c>
      <c r="E7" s="4" t="s">
        <v>28</v>
      </c>
      <c r="F7" s="4" t="s">
        <v>13</v>
      </c>
      <c r="G7" s="10">
        <v>0</v>
      </c>
      <c r="H7" s="10">
        <v>75000</v>
      </c>
      <c r="I7" s="10">
        <v>75000</v>
      </c>
      <c r="J7" s="10">
        <v>5000</v>
      </c>
      <c r="K7" s="10">
        <v>5000</v>
      </c>
      <c r="L7" s="5" t="s">
        <v>7</v>
      </c>
      <c r="M7" s="8" t="s">
        <v>30</v>
      </c>
    </row>
    <row r="8" spans="1:13" ht="15">
      <c r="A8" s="3" t="s">
        <v>35</v>
      </c>
      <c r="B8" s="2" t="s">
        <v>15</v>
      </c>
      <c r="C8" s="3" t="s">
        <v>32</v>
      </c>
      <c r="D8" s="4" t="s">
        <v>34</v>
      </c>
      <c r="E8" s="4" t="s">
        <v>33</v>
      </c>
      <c r="F8" s="4" t="s">
        <v>13</v>
      </c>
      <c r="G8" s="10">
        <v>45000</v>
      </c>
      <c r="H8" s="10">
        <v>200000</v>
      </c>
      <c r="I8" s="10">
        <v>50000</v>
      </c>
      <c r="J8" s="10">
        <v>45000</v>
      </c>
      <c r="K8" s="10">
        <v>45000</v>
      </c>
      <c r="L8" s="5" t="s">
        <v>7</v>
      </c>
      <c r="M8" s="8"/>
    </row>
    <row r="9" spans="1:13" ht="15">
      <c r="A9" s="3" t="s">
        <v>39</v>
      </c>
      <c r="B9" s="2" t="s">
        <v>15</v>
      </c>
      <c r="C9" s="3" t="s">
        <v>36</v>
      </c>
      <c r="D9" s="4" t="s">
        <v>38</v>
      </c>
      <c r="E9" s="4" t="s">
        <v>37</v>
      </c>
      <c r="F9" s="4" t="s">
        <v>13</v>
      </c>
      <c r="G9" s="10">
        <v>15000</v>
      </c>
      <c r="H9" s="10">
        <v>140000</v>
      </c>
      <c r="I9" s="10">
        <v>25000</v>
      </c>
      <c r="J9" s="10">
        <v>15000</v>
      </c>
      <c r="K9" s="10">
        <v>15000</v>
      </c>
      <c r="L9" s="5" t="s">
        <v>7</v>
      </c>
      <c r="M9" s="8"/>
    </row>
    <row r="10" spans="1:13" ht="15">
      <c r="A10" s="3" t="s">
        <v>43</v>
      </c>
      <c r="B10" s="2" t="s">
        <v>15</v>
      </c>
      <c r="C10" s="3" t="s">
        <v>94</v>
      </c>
      <c r="D10" s="4" t="s">
        <v>42</v>
      </c>
      <c r="E10" s="4" t="s">
        <v>41</v>
      </c>
      <c r="F10" s="4" t="s">
        <v>13</v>
      </c>
      <c r="G10" s="10">
        <v>0</v>
      </c>
      <c r="H10" s="10">
        <v>60000</v>
      </c>
      <c r="I10" s="10">
        <v>20000</v>
      </c>
      <c r="J10" s="10">
        <v>10000</v>
      </c>
      <c r="K10" s="10">
        <v>10000</v>
      </c>
      <c r="L10" s="5" t="s">
        <v>7</v>
      </c>
      <c r="M10" s="8"/>
    </row>
    <row r="11" spans="1:13" ht="15">
      <c r="A11" s="3" t="s">
        <v>48</v>
      </c>
      <c r="B11" s="2" t="s">
        <v>15</v>
      </c>
      <c r="C11" s="3" t="s">
        <v>46</v>
      </c>
      <c r="D11" s="4" t="s">
        <v>45</v>
      </c>
      <c r="E11" s="4" t="s">
        <v>44</v>
      </c>
      <c r="F11" s="4" t="s">
        <v>13</v>
      </c>
      <c r="G11" s="10">
        <v>15000</v>
      </c>
      <c r="H11" s="10">
        <v>56000</v>
      </c>
      <c r="I11" s="10">
        <v>40000</v>
      </c>
      <c r="J11" s="10">
        <v>15000</v>
      </c>
      <c r="K11" s="10">
        <v>15000</v>
      </c>
      <c r="L11" s="5" t="s">
        <v>7</v>
      </c>
      <c r="M11" s="8" t="s">
        <v>47</v>
      </c>
    </row>
    <row r="12" spans="1:13" ht="15">
      <c r="A12" s="3" t="s">
        <v>52</v>
      </c>
      <c r="B12" s="2" t="s">
        <v>15</v>
      </c>
      <c r="C12" s="3" t="s">
        <v>49</v>
      </c>
      <c r="D12" s="4" t="s">
        <v>51</v>
      </c>
      <c r="E12" s="4" t="s">
        <v>50</v>
      </c>
      <c r="F12" s="4" t="s">
        <v>13</v>
      </c>
      <c r="G12" s="10">
        <v>0</v>
      </c>
      <c r="H12" s="10">
        <v>800000</v>
      </c>
      <c r="I12" s="10">
        <v>75000</v>
      </c>
      <c r="J12" s="10">
        <v>15000</v>
      </c>
      <c r="K12" s="10">
        <v>15000</v>
      </c>
      <c r="L12" s="5" t="s">
        <v>7</v>
      </c>
      <c r="M12" s="8"/>
    </row>
    <row r="13" spans="1:13" ht="15">
      <c r="A13" s="3" t="s">
        <v>56</v>
      </c>
      <c r="B13" s="2" t="s">
        <v>15</v>
      </c>
      <c r="C13" s="3" t="s">
        <v>53</v>
      </c>
      <c r="D13" s="4" t="s">
        <v>55</v>
      </c>
      <c r="E13" s="4" t="s">
        <v>54</v>
      </c>
      <c r="F13" s="4" t="s">
        <v>13</v>
      </c>
      <c r="G13" s="10">
        <v>0</v>
      </c>
      <c r="H13" s="10">
        <v>54250</v>
      </c>
      <c r="I13" s="10">
        <v>37975</v>
      </c>
      <c r="J13" s="10">
        <v>10000</v>
      </c>
      <c r="K13" s="10">
        <v>10000</v>
      </c>
      <c r="L13" s="5" t="s">
        <v>7</v>
      </c>
      <c r="M13" s="8"/>
    </row>
    <row r="14" spans="1:13" ht="15">
      <c r="A14" s="3" t="s">
        <v>60</v>
      </c>
      <c r="B14" s="2" t="s">
        <v>15</v>
      </c>
      <c r="C14" s="3" t="s">
        <v>57</v>
      </c>
      <c r="D14" s="4" t="s">
        <v>59</v>
      </c>
      <c r="E14" s="4" t="s">
        <v>58</v>
      </c>
      <c r="F14" s="4" t="s">
        <v>13</v>
      </c>
      <c r="G14" s="10">
        <v>45000</v>
      </c>
      <c r="H14" s="10">
        <v>150000</v>
      </c>
      <c r="I14" s="10">
        <v>65000</v>
      </c>
      <c r="J14" s="10">
        <v>40000</v>
      </c>
      <c r="K14" s="10">
        <v>40000</v>
      </c>
      <c r="L14" s="5" t="s">
        <v>7</v>
      </c>
      <c r="M14" s="8"/>
    </row>
    <row r="15" spans="1:13" ht="15">
      <c r="A15" s="3" t="s">
        <v>65</v>
      </c>
      <c r="B15" s="2" t="s">
        <v>15</v>
      </c>
      <c r="C15" s="3" t="s">
        <v>61</v>
      </c>
      <c r="D15" s="4" t="s">
        <v>63</v>
      </c>
      <c r="E15" s="4" t="s">
        <v>62</v>
      </c>
      <c r="F15" s="4" t="s">
        <v>13</v>
      </c>
      <c r="G15" s="10">
        <v>5000</v>
      </c>
      <c r="H15" s="10">
        <v>33500</v>
      </c>
      <c r="I15" s="10">
        <v>33500</v>
      </c>
      <c r="J15" s="10">
        <v>8000</v>
      </c>
      <c r="K15" s="10">
        <v>8000</v>
      </c>
      <c r="L15" s="5" t="s">
        <v>7</v>
      </c>
      <c r="M15" s="8" t="s">
        <v>64</v>
      </c>
    </row>
    <row r="16" spans="1:13" ht="15">
      <c r="A16" s="3" t="s">
        <v>69</v>
      </c>
      <c r="B16" s="2" t="s">
        <v>15</v>
      </c>
      <c r="C16" s="3" t="s">
        <v>66</v>
      </c>
      <c r="D16" s="4" t="s">
        <v>68</v>
      </c>
      <c r="E16" s="4" t="s">
        <v>67</v>
      </c>
      <c r="F16" s="4" t="s">
        <v>13</v>
      </c>
      <c r="G16" s="10">
        <v>5000</v>
      </c>
      <c r="H16" s="10">
        <v>271000</v>
      </c>
      <c r="I16" s="10">
        <v>20000</v>
      </c>
      <c r="J16" s="10">
        <v>8000</v>
      </c>
      <c r="K16" s="10">
        <v>8000</v>
      </c>
      <c r="L16" s="5" t="s">
        <v>40</v>
      </c>
      <c r="M16" s="8"/>
    </row>
    <row r="17" spans="1:13" ht="15">
      <c r="A17" s="3" t="s">
        <v>73</v>
      </c>
      <c r="B17" s="2" t="s">
        <v>15</v>
      </c>
      <c r="C17" s="3" t="s">
        <v>70</v>
      </c>
      <c r="D17" s="4" t="s">
        <v>72</v>
      </c>
      <c r="E17" s="4" t="s">
        <v>71</v>
      </c>
      <c r="F17" s="4" t="s">
        <v>13</v>
      </c>
      <c r="G17" s="10">
        <v>0</v>
      </c>
      <c r="H17" s="10">
        <v>585000</v>
      </c>
      <c r="I17" s="10">
        <v>75000</v>
      </c>
      <c r="J17" s="10">
        <v>10000</v>
      </c>
      <c r="K17" s="10">
        <v>10000</v>
      </c>
      <c r="L17" s="5" t="s">
        <v>19</v>
      </c>
      <c r="M17" s="8"/>
    </row>
    <row r="18" spans="1:13" ht="15">
      <c r="A18" s="3" t="s">
        <v>77</v>
      </c>
      <c r="B18" s="2" t="s">
        <v>15</v>
      </c>
      <c r="C18" s="3" t="s">
        <v>74</v>
      </c>
      <c r="D18" s="4" t="s">
        <v>76</v>
      </c>
      <c r="E18" s="4" t="s">
        <v>75</v>
      </c>
      <c r="F18" s="4" t="s">
        <v>13</v>
      </c>
      <c r="G18" s="10">
        <v>7500</v>
      </c>
      <c r="H18" s="10">
        <v>120000</v>
      </c>
      <c r="I18" s="10">
        <v>49000</v>
      </c>
      <c r="J18" s="10">
        <v>8000</v>
      </c>
      <c r="K18" s="10">
        <v>8000</v>
      </c>
      <c r="L18" s="5" t="s">
        <v>7</v>
      </c>
      <c r="M18" s="8"/>
    </row>
    <row r="19" spans="1:13" ht="15">
      <c r="A19" s="3" t="s">
        <v>81</v>
      </c>
      <c r="B19" s="2" t="s">
        <v>15</v>
      </c>
      <c r="C19" s="3" t="s">
        <v>78</v>
      </c>
      <c r="D19" s="4" t="s">
        <v>80</v>
      </c>
      <c r="E19" s="4" t="s">
        <v>79</v>
      </c>
      <c r="F19" s="4" t="s">
        <v>13</v>
      </c>
      <c r="G19" s="10">
        <v>7500</v>
      </c>
      <c r="H19" s="10">
        <v>347000</v>
      </c>
      <c r="I19" s="10">
        <v>75000</v>
      </c>
      <c r="J19" s="10">
        <v>8000</v>
      </c>
      <c r="K19" s="10">
        <v>8000</v>
      </c>
      <c r="L19" s="5" t="s">
        <v>7</v>
      </c>
      <c r="M19" s="8"/>
    </row>
    <row r="20" spans="1:13" ht="15">
      <c r="A20" s="3" t="s">
        <v>85</v>
      </c>
      <c r="B20" s="2" t="s">
        <v>15</v>
      </c>
      <c r="C20" s="3" t="s">
        <v>95</v>
      </c>
      <c r="D20" s="4" t="s">
        <v>83</v>
      </c>
      <c r="E20" s="4" t="s">
        <v>82</v>
      </c>
      <c r="F20" s="4" t="s">
        <v>13</v>
      </c>
      <c r="G20" s="10">
        <v>25000</v>
      </c>
      <c r="H20" s="10">
        <v>317200</v>
      </c>
      <c r="I20" s="10">
        <v>90400</v>
      </c>
      <c r="J20" s="10">
        <v>25000</v>
      </c>
      <c r="K20" s="10">
        <v>25000</v>
      </c>
      <c r="L20" s="5" t="s">
        <v>7</v>
      </c>
      <c r="M20" s="8" t="s">
        <v>84</v>
      </c>
    </row>
    <row r="21" spans="1:13" ht="15">
      <c r="A21" s="12" t="s">
        <v>89</v>
      </c>
      <c r="B21" s="12"/>
      <c r="C21" s="12"/>
      <c r="D21" s="12"/>
      <c r="E21" s="12"/>
      <c r="F21" s="12"/>
      <c r="G21" s="11">
        <f>SUM(G3:G20)</f>
        <v>230000</v>
      </c>
      <c r="H21" s="11">
        <f>SUM(H3:H20)</f>
        <v>4888530</v>
      </c>
      <c r="I21" s="11">
        <f>SUM(I3:I20)</f>
        <v>948875</v>
      </c>
      <c r="J21" s="11">
        <f>SUM(J3:J20)</f>
        <v>300000</v>
      </c>
      <c r="K21" s="11">
        <f>SUM(K3:K20)</f>
        <v>300000</v>
      </c>
      <c r="L21" s="13"/>
      <c r="M21" s="14"/>
    </row>
  </sheetData>
  <sheetProtection/>
  <autoFilter ref="A2:M2"/>
  <mergeCells count="2">
    <mergeCell ref="A21:F21"/>
    <mergeCell ref="L21:M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22. zasedání Rady Karlovarského kraje, které se uskutečnilo dne 20.03.2017 (k bodu č. 101)</dc:title>
  <dc:subject/>
  <dc:creator>Kubeček Pavel</dc:creator>
  <cp:keywords/>
  <dc:description/>
  <cp:lastModifiedBy>Palusková Petra</cp:lastModifiedBy>
  <cp:lastPrinted>2017-01-03T12:08:11Z</cp:lastPrinted>
  <dcterms:created xsi:type="dcterms:W3CDTF">2017-01-03T06:56:47Z</dcterms:created>
  <dcterms:modified xsi:type="dcterms:W3CDTF">2017-03-15T13:35:05Z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