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>
    <definedName name="_xlnm._FilterDatabase" localSheetId="0" hidden="1">'ANONYMIZOVANÁ'!$A$10:$Q$10</definedName>
    <definedName name="_xlnm._FilterDatabase" localSheetId="0" hidden="1">'ANONYMIZOVANÁ'!$A$6:$Q$7</definedName>
  </definedNames>
  <calcPr fullCalcOnLoad="1"/>
</workbook>
</file>

<file path=xl/sharedStrings.xml><?xml version="1.0" encoding="utf-8"?>
<sst xmlns="http://schemas.openxmlformats.org/spreadsheetml/2006/main" count="331" uniqueCount="293">
  <si>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</si>
  <si>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</si>
  <si>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</si>
  <si>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</si>
  <si>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</si>
  <si>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</si>
  <si>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</si>
  <si>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</si>
  <si>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</si>
  <si>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</si>
  <si>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</si>
  <si>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</si>
  <si>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</si>
  <si>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</si>
  <si>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</si>
  <si>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</si>
  <si>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</si>
  <si>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</si>
  <si>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</si>
  <si>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</si>
  <si>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</si>
  <si>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</si>
  <si>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sportovních akcí</t>
  </si>
  <si>
    <t>KUKVX0088M71</t>
  </si>
  <si>
    <t>1</t>
  </si>
  <si>
    <t>Spolek přátel karlovarského letiště, z.s.</t>
  </si>
  <si>
    <t>08371253</t>
  </si>
  <si>
    <t>Karlovy Vary</t>
  </si>
  <si>
    <t>Memoriál Františka Malkovského - letecká soutěž</t>
  </si>
  <si>
    <t>KUKVX0088KWY</t>
  </si>
  <si>
    <t>2</t>
  </si>
  <si>
    <t>Tělovýchovná jednota Baník Habartov, z.s.</t>
  </si>
  <si>
    <t>49163663</t>
  </si>
  <si>
    <t>Habartov</t>
  </si>
  <si>
    <t>Memoriál Jana Tomajky - 70. výročí existence TJ Baník Habartov</t>
  </si>
  <si>
    <t>KUKVX0089POQ</t>
  </si>
  <si>
    <t>4</t>
  </si>
  <si>
    <t>Geometry Prague, s.r.o.</t>
  </si>
  <si>
    <t>25716964</t>
  </si>
  <si>
    <t>Praha</t>
  </si>
  <si>
    <t>RunTour Karlovy Vary 2020</t>
  </si>
  <si>
    <t>KUKVX008992W</t>
  </si>
  <si>
    <t>8</t>
  </si>
  <si>
    <t>Biatlon klub OSTROV, z.s.</t>
  </si>
  <si>
    <t>06229450</t>
  </si>
  <si>
    <t>Ostrov</t>
  </si>
  <si>
    <t>Podpora biatlonových závodů plánovaných v KV kraji</t>
  </si>
  <si>
    <t>KUKVX0088I9J</t>
  </si>
  <si>
    <t>9</t>
  </si>
  <si>
    <t>TyfloCentrum Karlovy Vary, o.p.s.</t>
  </si>
  <si>
    <t>25248863</t>
  </si>
  <si>
    <t>Slepotou život nekončí aneb sportujeme se zrakovou vadou</t>
  </si>
  <si>
    <t>KUKVX0088YI6</t>
  </si>
  <si>
    <t>10</t>
  </si>
  <si>
    <t>Okresní fotbalový svaz Karlovy Vary</t>
  </si>
  <si>
    <t>22880461</t>
  </si>
  <si>
    <t>Halový turnaj starších a mladších žáků</t>
  </si>
  <si>
    <t>KUKVX0088T1I</t>
  </si>
  <si>
    <t>11</t>
  </si>
  <si>
    <t>Karlovarský krajský fotbalový svaz</t>
  </si>
  <si>
    <t>70934827</t>
  </si>
  <si>
    <t>Mezinárodní fotbalový vánoční turnaj</t>
  </si>
  <si>
    <t>KUKVX0089X33</t>
  </si>
  <si>
    <t>14</t>
  </si>
  <si>
    <t>Trialsport Labík - Kyselka</t>
  </si>
  <si>
    <t>26657724</t>
  </si>
  <si>
    <t>Kyselka</t>
  </si>
  <si>
    <t>Trial Kyselka 2020</t>
  </si>
  <si>
    <t>KUKVX0088GT5</t>
  </si>
  <si>
    <t>17</t>
  </si>
  <si>
    <t>Jezdecká sportovní stáj Tandem Karlovy Vary, spolek</t>
  </si>
  <si>
    <t>26620758</t>
  </si>
  <si>
    <t>Rosnické military 2020, oblastní mistrovství ve všestrannosti 14.-16.8.2020</t>
  </si>
  <si>
    <t>KUKVX0089ZDB</t>
  </si>
  <si>
    <t>19</t>
  </si>
  <si>
    <t>TJ KSNP Sedlec z.s.</t>
  </si>
  <si>
    <t>49751701</t>
  </si>
  <si>
    <t>Eurosportring K. Vary 2020</t>
  </si>
  <si>
    <t>KUKVX0089ZCG</t>
  </si>
  <si>
    <t>20</t>
  </si>
  <si>
    <t>Karate Klub Tygr Karlovy Vary, z.s.</t>
  </si>
  <si>
    <t>22836373</t>
  </si>
  <si>
    <t>Sparring Camp –  V. Lázeňský pohár Karlovy Vary</t>
  </si>
  <si>
    <t>KUKVX0089ZT3</t>
  </si>
  <si>
    <t>21</t>
  </si>
  <si>
    <t>Sportovní klub stolního tenisu Chodov z. s.</t>
  </si>
  <si>
    <t>07648413</t>
  </si>
  <si>
    <t>Chodov</t>
  </si>
  <si>
    <t>Velká cena Chodova 2020</t>
  </si>
  <si>
    <t>KUKVX0089SO5</t>
  </si>
  <si>
    <t>22</t>
  </si>
  <si>
    <t>HIPODROM HOLOUBEK s.r.o.</t>
  </si>
  <si>
    <t>26353911</t>
  </si>
  <si>
    <t>Pořádání dostihového dne</t>
  </si>
  <si>
    <t>KUKVX0089MHA</t>
  </si>
  <si>
    <t>23</t>
  </si>
  <si>
    <t>Letecký klub Karlovy Vary, z.s.</t>
  </si>
  <si>
    <t>04311698</t>
  </si>
  <si>
    <t>Karlovarský pohár v letecké akrobacii 2020</t>
  </si>
  <si>
    <t>KUKVX0089STG</t>
  </si>
  <si>
    <t>25</t>
  </si>
  <si>
    <t>Sportovní klub plavání Sokolov, z.s.</t>
  </si>
  <si>
    <t>03300013</t>
  </si>
  <si>
    <t>Sokolov</t>
  </si>
  <si>
    <t>Letní turnaj smíšených družstev ve vodním pólu - 14. ročník</t>
  </si>
  <si>
    <t>KUKVX0089ATY</t>
  </si>
  <si>
    <t>26</t>
  </si>
  <si>
    <t>Wannado, z.s.</t>
  </si>
  <si>
    <t>22839186</t>
  </si>
  <si>
    <t>Wannado Festival 2020</t>
  </si>
  <si>
    <t>KUKVX0089FXF</t>
  </si>
  <si>
    <t>27</t>
  </si>
  <si>
    <t>Jezdecký klub Karlovy Vary - Stará Role, z.s.</t>
  </si>
  <si>
    <t>18227660</t>
  </si>
  <si>
    <t>Pohár Karlovarského kraje ve skoku</t>
  </si>
  <si>
    <t>KUKVX008A1CP</t>
  </si>
  <si>
    <t>28</t>
  </si>
  <si>
    <t>Cesta za snem, z.s.</t>
  </si>
  <si>
    <t>22712950</t>
  </si>
  <si>
    <t>Metrostav Handy Cyklo Maraton 2020</t>
  </si>
  <si>
    <t>KUKVX0089XV7</t>
  </si>
  <si>
    <t>29</t>
  </si>
  <si>
    <t>SAMURAI FIGHT CLUB z.s.</t>
  </si>
  <si>
    <t>22689389</t>
  </si>
  <si>
    <t>Samurai cup</t>
  </si>
  <si>
    <t>KUKVX008A2WQ</t>
  </si>
  <si>
    <t>30</t>
  </si>
  <si>
    <t>SK KONTAKT KARLOVY VARY, z.s.</t>
  </si>
  <si>
    <t>26541360</t>
  </si>
  <si>
    <t>XVIII. POHÁREK, 1. kolo česko-slovenského poháru v para plavání 2020</t>
  </si>
  <si>
    <t>KUKVX0089L60</t>
  </si>
  <si>
    <t>32</t>
  </si>
  <si>
    <t>Stáj Prima horseland z.s.</t>
  </si>
  <si>
    <t>22819576</t>
  </si>
  <si>
    <t>Oblastní mistrovství a mistrovství ČR 2020</t>
  </si>
  <si>
    <t>KUKVX0089F8W</t>
  </si>
  <si>
    <t>34</t>
  </si>
  <si>
    <t>MOVOMAL z. s.</t>
  </si>
  <si>
    <t>08563691</t>
  </si>
  <si>
    <t>Mariánské Lázně</t>
  </si>
  <si>
    <t>SpaRun2020</t>
  </si>
  <si>
    <t>KUKVX008AA5X</t>
  </si>
  <si>
    <t>36</t>
  </si>
  <si>
    <t>TJ Jiskra Nejdek, z.s.</t>
  </si>
  <si>
    <t>18227813</t>
  </si>
  <si>
    <t>Nejdek</t>
  </si>
  <si>
    <t>Nejdecký pohár mládeže v ředkořímském zápase</t>
  </si>
  <si>
    <t>KUKVX0088YVD</t>
  </si>
  <si>
    <t>37</t>
  </si>
  <si>
    <t>BTSB fitness klub z.s.</t>
  </si>
  <si>
    <t>22749136</t>
  </si>
  <si>
    <t>Aš</t>
  </si>
  <si>
    <t>Strongmen´s  Games Aš 2020</t>
  </si>
  <si>
    <t>KUKVX0089NSK</t>
  </si>
  <si>
    <t>38</t>
  </si>
  <si>
    <t>Royal Golf Club Mariánské Lázně z.s.</t>
  </si>
  <si>
    <t>00516121</t>
  </si>
  <si>
    <t>115th Anniversary Golf Tournament</t>
  </si>
  <si>
    <t>KUKVX0089HZR</t>
  </si>
  <si>
    <t>39</t>
  </si>
  <si>
    <t>Pegas Děpoltovice z.s.</t>
  </si>
  <si>
    <t>47698641</t>
  </si>
  <si>
    <t>Děpoltovice</t>
  </si>
  <si>
    <t>Pořádání Národního poháru 2020 a Mistrovství oblasti děti a junioři  2020</t>
  </si>
  <si>
    <t>KUKVX008A1DK</t>
  </si>
  <si>
    <t>41</t>
  </si>
  <si>
    <t>TJ MG Cheb, z.s.</t>
  </si>
  <si>
    <t>47725486</t>
  </si>
  <si>
    <t>Cheb</t>
  </si>
  <si>
    <t>Mistrovství České republiky v minigolfu 2020 Cheb</t>
  </si>
  <si>
    <t>KUKVX0089CFI</t>
  </si>
  <si>
    <t>43</t>
  </si>
  <si>
    <t>Sport&amp;Races z.s.</t>
  </si>
  <si>
    <t>01852981</t>
  </si>
  <si>
    <t>Kraslice</t>
  </si>
  <si>
    <t>Cyklistický závod Kraslický šíp - 10. května 2020 (2. ročník)</t>
  </si>
  <si>
    <t>KUKVX008ABXU</t>
  </si>
  <si>
    <t>44</t>
  </si>
  <si>
    <t>TCF Schicht Mariánské Lázně, z.s.</t>
  </si>
  <si>
    <t>18233341</t>
  </si>
  <si>
    <t>European Junior Tour 2020</t>
  </si>
  <si>
    <t>KUKVX008AFEP</t>
  </si>
  <si>
    <t>46</t>
  </si>
  <si>
    <t>Atletika Ostrov, z.s.</t>
  </si>
  <si>
    <t>08080151</t>
  </si>
  <si>
    <t>Memoriál Miroslava Kitzebergera, Běh 17. listopadu, Silvestrovský běh</t>
  </si>
  <si>
    <t>KUKVX008AFTM</t>
  </si>
  <si>
    <t>48</t>
  </si>
  <si>
    <t>TopGym Karlovy Vary, z.s.</t>
  </si>
  <si>
    <t>04500229</t>
  </si>
  <si>
    <t>Podpora mezinárodních závodů v moderní gymnastice Carlsbad RG Cup</t>
  </si>
  <si>
    <t>KUKVX008AFX2</t>
  </si>
  <si>
    <t>49</t>
  </si>
  <si>
    <t>Sokolská župa Karlovarská</t>
  </si>
  <si>
    <t>18249035</t>
  </si>
  <si>
    <t>Běh republiky</t>
  </si>
  <si>
    <t>KUKVX008AG4W</t>
  </si>
  <si>
    <t>51</t>
  </si>
  <si>
    <t>Actionis, z. s.</t>
  </si>
  <si>
    <t>05734517</t>
  </si>
  <si>
    <t>Františkovy Lázně</t>
  </si>
  <si>
    <t>Tři vody - paddleboardové závody</t>
  </si>
  <si>
    <t>KUKVX0088ASG</t>
  </si>
  <si>
    <t>52</t>
  </si>
  <si>
    <t>Vodní záchranná služba ČČK Karlovy Vary-Jesenice, pobočný spolek</t>
  </si>
  <si>
    <t>75041375</t>
  </si>
  <si>
    <t>Soustředění závodníků - dětí a mládeže VZS</t>
  </si>
  <si>
    <t>KUKVX0089XCU</t>
  </si>
  <si>
    <t>54</t>
  </si>
  <si>
    <t>SK Golf club Františkovy Lázně, z.s.</t>
  </si>
  <si>
    <t>47725249</t>
  </si>
  <si>
    <t>Turnaj 4. GP jednotlivců v 11 kategoriích a turnaj družstev Extraligy v 4 kategoriích</t>
  </si>
  <si>
    <t>KUKVX008AGIY</t>
  </si>
  <si>
    <t>55</t>
  </si>
  <si>
    <t>Jezdecký klub Mariánské Lázně, z. s.</t>
  </si>
  <si>
    <t>22843426</t>
  </si>
  <si>
    <t>Memoriál Ing. Václava Nágra - parkurové závody 2020</t>
  </si>
  <si>
    <t>KUKVX008AF7O</t>
  </si>
  <si>
    <t>56</t>
  </si>
  <si>
    <t>RAVÁNA GYM, z.s.</t>
  </si>
  <si>
    <t>26519011</t>
  </si>
  <si>
    <t>Noc boje 2020</t>
  </si>
  <si>
    <t>KUKVX008AGV5</t>
  </si>
  <si>
    <t>58</t>
  </si>
  <si>
    <t>Fotbalový klub Ostrov, z.s.</t>
  </si>
  <si>
    <t>47699264</t>
  </si>
  <si>
    <t>11. ročník akce Den plný fotbalu</t>
  </si>
  <si>
    <t>KUKVX008AIQG</t>
  </si>
  <si>
    <t>60</t>
  </si>
  <si>
    <t>Svaz Karate Karlovarského Kraje z.s.</t>
  </si>
  <si>
    <t>26605414</t>
  </si>
  <si>
    <t>Soustředění talentované mládeže SKeKK</t>
  </si>
  <si>
    <t>KUKVX008AJ56</t>
  </si>
  <si>
    <t>61</t>
  </si>
  <si>
    <t>Champions team z.s.</t>
  </si>
  <si>
    <t>04350308</t>
  </si>
  <si>
    <t>Organizace CAOKK Czech open 2020 - Evropského poháru v karate</t>
  </si>
  <si>
    <t>KUKVX008AI8Y</t>
  </si>
  <si>
    <t>63</t>
  </si>
  <si>
    <t>PETRAKI z.s.</t>
  </si>
  <si>
    <t>08150397</t>
  </si>
  <si>
    <t>Petraki Yoga Fest - Festival jógy a zdravého životního stylu</t>
  </si>
  <si>
    <t>KUKVX0089QWF</t>
  </si>
  <si>
    <t>65</t>
  </si>
  <si>
    <t>Jezdecká společnost Kočík Stružná, z.s.</t>
  </si>
  <si>
    <t>70808724</t>
  </si>
  <si>
    <t>Stružná</t>
  </si>
  <si>
    <t>Jezdecké skokové závody = "Jarní cena 2020"</t>
  </si>
  <si>
    <t>KUKVX008AKGG</t>
  </si>
  <si>
    <t>67</t>
  </si>
  <si>
    <t>Sportovní klub policie Hvězda Karlovy Vary, z.s.</t>
  </si>
  <si>
    <t>49752600</t>
  </si>
  <si>
    <t>JKA Grand Prix Karlovy Vary 2020</t>
  </si>
  <si>
    <t>KUKVX008AKOC</t>
  </si>
  <si>
    <t>68</t>
  </si>
  <si>
    <t>AUTOMOTO KLUB MARIÁNSKÉ LÁZNĚ v AČR</t>
  </si>
  <si>
    <t>00479144</t>
  </si>
  <si>
    <t>Evropská série na dlouhé ploché dráze</t>
  </si>
  <si>
    <t>KUKVX008ACHV</t>
  </si>
  <si>
    <t>69</t>
  </si>
  <si>
    <t>LK Slovan K.Vary z.s.</t>
  </si>
  <si>
    <t>49751956</t>
  </si>
  <si>
    <t>49. ročník Karlova běhu - závod v běhu na lyžích pro širokou veřejnost</t>
  </si>
  <si>
    <t>KUKVX008AE8Q</t>
  </si>
  <si>
    <t>71</t>
  </si>
  <si>
    <t>JACHTKLUB SOKOLOV, z.s.</t>
  </si>
  <si>
    <t>18250815</t>
  </si>
  <si>
    <t>Jachtařský závod O pohár Karlovarského kraje</t>
  </si>
  <si>
    <t>KUKVX008AKI6</t>
  </si>
  <si>
    <t>72</t>
  </si>
  <si>
    <t>Český florbal</t>
  </si>
  <si>
    <t>61387991</t>
  </si>
  <si>
    <t>Finále Poháru Českého florbalu 2020</t>
  </si>
  <si>
    <t>KUKVX00887NQ</t>
  </si>
  <si>
    <t>75</t>
  </si>
  <si>
    <t>Rokenrolový klub K-rock dance, z.s.</t>
  </si>
  <si>
    <t>03596931</t>
  </si>
  <si>
    <t>MČR v akrobatickém rokenrolu 2020</t>
  </si>
  <si>
    <t>KUKVX0079DZ0</t>
  </si>
  <si>
    <t>76</t>
  </si>
  <si>
    <t>CLUB TRIATLON Tri Sport Čeko Sokolov, z.s.</t>
  </si>
  <si>
    <t>18248853</t>
  </si>
  <si>
    <t>Velká cena Sokolova a Karlovarského kraje v triatlonu 2020</t>
  </si>
  <si>
    <t>KUKVX00887L0</t>
  </si>
  <si>
    <t>77</t>
  </si>
  <si>
    <t>Fyzická osoba - anonymizováno</t>
  </si>
  <si>
    <t>Poděbrady</t>
  </si>
  <si>
    <t>Sportovní dny mládeže s TAJV v Karlovarském kraji</t>
  </si>
  <si>
    <t>KUKVX0089ZXJ</t>
  </si>
  <si>
    <t>79</t>
  </si>
  <si>
    <t>FOTBAL BEZ HRANIC Česko-německá fotbalová škola, z.s.</t>
  </si>
  <si>
    <t>26632365</t>
  </si>
  <si>
    <t>Mini Euro a mládežnické turnaje 2020 – sportem proti rasismu a násilí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</si>
</sst>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/>
    </xf>
    <xf numFmtId="4" fontId="46" fillId="34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vertical="center"/>
    </xf>
    <xf numFmtId="4" fontId="47" fillId="34" borderId="10" xfId="0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4" fontId="48" fillId="0" borderId="0" xfId="0" applyNumberFormat="1" applyFont="1" applyAlignment="1">
      <alignment horizontal="right"/>
    </xf>
    <xf numFmtId="4" fontId="48" fillId="0" borderId="10" xfId="0" applyNumberFormat="1" applyFont="1" applyBorder="1" applyAlignment="1">
      <alignment horizontal="right"/>
    </xf>
    <xf numFmtId="0" fontId="47" fillId="34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hidden="1" customWidth="1"/>
    <col min="13" max="15" width="0" style="0" hidden="1" customWidth="1"/>
    <col min="16" max="16" width="20.8515625" style="0" customWidth="1"/>
    <col min="17" max="17" width="25.7109375" style="0" hidden="1" customWidth="1"/>
  </cols>
  <sheetData>
    <row r="1" spans="1:4" s="1" customFormat="1" ht="15.75">
      <c r="A1" s="23" t="s">
        <v>15</v>
      </c>
      <c r="B1" s="24"/>
      <c r="C1" s="24"/>
      <c r="D1" s="24"/>
    </row>
    <row r="2" spans="1:4" s="1" customFormat="1" ht="15.75">
      <c r="A2" s="24"/>
      <c r="B2" s="24"/>
      <c r="C2" s="24"/>
      <c r="D2" s="24"/>
    </row>
    <row r="3" spans="1:4" s="1" customFormat="1" ht="15.75">
      <c r="A3" s="23" t="s">
        <v>0</v>
      </c>
      <c r="B3" s="23"/>
      <c r="C3" s="25" t="s">
        <v>22</v>
      </c>
      <c r="D3" s="24"/>
    </row>
    <row r="4" spans="1:4" s="1" customFormat="1" ht="15.75">
      <c r="A4" s="36" t="s">
        <v>16</v>
      </c>
      <c r="B4" s="37"/>
      <c r="C4" s="26">
        <v>3000000</v>
      </c>
      <c r="D4" s="24"/>
    </row>
    <row r="5" spans="1:3" s="1" customFormat="1" ht="15">
      <c r="A5" s="5"/>
      <c r="B5" s="5"/>
      <c r="C5" s="2"/>
    </row>
    <row r="6" spans="1:17" s="1" customFormat="1" ht="15" customHeight="1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34" t="s">
        <v>6</v>
      </c>
      <c r="G6" s="13" t="s">
        <v>18</v>
      </c>
      <c r="H6" s="29" t="s">
        <v>7</v>
      </c>
      <c r="I6" s="31" t="s">
        <v>8</v>
      </c>
      <c r="J6" s="32"/>
      <c r="K6" s="33"/>
      <c r="L6" s="29" t="s">
        <v>9</v>
      </c>
      <c r="M6" s="31" t="s">
        <v>21</v>
      </c>
      <c r="N6" s="32"/>
      <c r="O6" s="33"/>
      <c r="P6" s="29" t="s">
        <v>10</v>
      </c>
      <c r="Q6" s="29" t="s">
        <v>17</v>
      </c>
    </row>
    <row r="7" spans="1:17" s="1" customFormat="1" ht="28.5">
      <c r="A7" s="30"/>
      <c r="B7" s="30"/>
      <c r="C7" s="30"/>
      <c r="D7" s="30"/>
      <c r="E7" s="30"/>
      <c r="F7" s="35"/>
      <c r="G7" s="12" t="s">
        <v>19</v>
      </c>
      <c r="H7" s="30"/>
      <c r="I7" s="4" t="s">
        <v>11</v>
      </c>
      <c r="J7" s="4" t="s">
        <v>12</v>
      </c>
      <c r="K7" s="4" t="s">
        <v>13</v>
      </c>
      <c r="L7" s="30"/>
      <c r="M7" s="4" t="s">
        <v>11</v>
      </c>
      <c r="N7" s="4" t="s">
        <v>12</v>
      </c>
      <c r="O7" s="4" t="s">
        <v>13</v>
      </c>
      <c r="P7" s="30"/>
      <c r="Q7" s="30"/>
    </row>
    <row r="8" spans="1:17" s="10" customFormat="1" ht="30">
      <c r="A8" s="9" t="s">
        <v>196</v>
      </c>
      <c r="B8" s="11" t="s">
        <v>197</v>
      </c>
      <c r="C8" s="18" t="s">
        <v>198</v>
      </c>
      <c r="D8" s="18" t="s">
        <v>199</v>
      </c>
      <c r="E8" s="18" t="s">
        <v>200</v>
      </c>
      <c r="F8" s="18" t="s">
        <v>201</v>
      </c>
      <c r="G8" s="19">
        <v>170100</v>
      </c>
      <c r="H8" s="20">
        <v>10000</v>
      </c>
      <c r="I8" s="28"/>
      <c r="J8" s="28"/>
      <c r="K8" s="28"/>
      <c r="L8" s="21"/>
      <c r="M8" s="22"/>
      <c r="N8" s="22"/>
      <c r="O8" s="22"/>
      <c r="P8" s="20">
        <v>10000</v>
      </c>
      <c r="Q8" s="17"/>
    </row>
    <row r="9" spans="1:17" s="10" customFormat="1" ht="45">
      <c r="A9" s="9" t="s">
        <v>181</v>
      </c>
      <c r="B9" s="11" t="s">
        <v>182</v>
      </c>
      <c r="C9" s="18" t="s">
        <v>183</v>
      </c>
      <c r="D9" s="18" t="s">
        <v>184</v>
      </c>
      <c r="E9" s="18" t="s">
        <v>45</v>
      </c>
      <c r="F9" s="18" t="s">
        <v>185</v>
      </c>
      <c r="G9" s="19">
        <v>20000</v>
      </c>
      <c r="H9" s="20">
        <v>0</v>
      </c>
      <c r="I9" s="28"/>
      <c r="J9" s="28"/>
      <c r="K9" s="28"/>
      <c r="L9" s="21"/>
      <c r="M9" s="22"/>
      <c r="N9" s="22"/>
      <c r="O9" s="22"/>
      <c r="P9" s="20">
        <v>0</v>
      </c>
      <c r="Q9" s="17"/>
    </row>
    <row r="10" spans="1:17" s="10" customFormat="1" ht="45">
      <c r="A10" s="9" t="s">
        <v>253</v>
      </c>
      <c r="B10" s="11" t="s">
        <v>254</v>
      </c>
      <c r="C10" s="18" t="s">
        <v>255</v>
      </c>
      <c r="D10" s="18" t="s">
        <v>256</v>
      </c>
      <c r="E10" s="18" t="s">
        <v>139</v>
      </c>
      <c r="F10" s="18" t="s">
        <v>257</v>
      </c>
      <c r="G10" s="19">
        <v>200000</v>
      </c>
      <c r="H10" s="20">
        <v>200000</v>
      </c>
      <c r="I10" s="28"/>
      <c r="J10" s="28"/>
      <c r="K10" s="28"/>
      <c r="L10" s="21"/>
      <c r="M10" s="22"/>
      <c r="N10" s="22"/>
      <c r="O10" s="22"/>
      <c r="P10" s="20">
        <v>200000</v>
      </c>
      <c r="Q10" s="17"/>
    </row>
    <row r="11" spans="1:17" s="10" customFormat="1" ht="30">
      <c r="A11" s="9" t="s">
        <v>41</v>
      </c>
      <c r="B11" s="11" t="s">
        <v>42</v>
      </c>
      <c r="C11" s="18" t="s">
        <v>43</v>
      </c>
      <c r="D11" s="18" t="s">
        <v>44</v>
      </c>
      <c r="E11" s="18" t="s">
        <v>45</v>
      </c>
      <c r="F11" s="18" t="s">
        <v>46</v>
      </c>
      <c r="G11" s="19">
        <v>30000</v>
      </c>
      <c r="H11" s="20">
        <v>0</v>
      </c>
      <c r="I11" s="28"/>
      <c r="J11" s="28"/>
      <c r="K11" s="28"/>
      <c r="L11" s="21"/>
      <c r="M11" s="22"/>
      <c r="N11" s="22"/>
      <c r="O11" s="22"/>
      <c r="P11" s="20">
        <v>0</v>
      </c>
      <c r="Q11" s="17"/>
    </row>
    <row r="12" spans="1:17" s="10" customFormat="1" ht="30">
      <c r="A12" s="9" t="s">
        <v>147</v>
      </c>
      <c r="B12" s="11" t="s">
        <v>148</v>
      </c>
      <c r="C12" s="18" t="s">
        <v>149</v>
      </c>
      <c r="D12" s="18" t="s">
        <v>150</v>
      </c>
      <c r="E12" s="18" t="s">
        <v>151</v>
      </c>
      <c r="F12" s="18" t="s">
        <v>152</v>
      </c>
      <c r="G12" s="19">
        <v>40000</v>
      </c>
      <c r="H12" s="20">
        <v>10000</v>
      </c>
      <c r="I12" s="28"/>
      <c r="J12" s="28"/>
      <c r="K12" s="28"/>
      <c r="L12" s="21"/>
      <c r="M12" s="22"/>
      <c r="N12" s="22"/>
      <c r="O12" s="22"/>
      <c r="P12" s="20">
        <v>10000</v>
      </c>
      <c r="Q12" s="17"/>
    </row>
    <row r="13" spans="1:17" s="10" customFormat="1" ht="30">
      <c r="A13" s="9" t="s">
        <v>115</v>
      </c>
      <c r="B13" s="11" t="s">
        <v>116</v>
      </c>
      <c r="C13" s="18" t="s">
        <v>117</v>
      </c>
      <c r="D13" s="18" t="s">
        <v>118</v>
      </c>
      <c r="E13" s="18" t="s">
        <v>39</v>
      </c>
      <c r="F13" s="18" t="s">
        <v>119</v>
      </c>
      <c r="G13" s="19">
        <v>100000</v>
      </c>
      <c r="H13" s="20">
        <v>70000</v>
      </c>
      <c r="I13" s="28"/>
      <c r="J13" s="28"/>
      <c r="K13" s="28"/>
      <c r="L13" s="21"/>
      <c r="M13" s="22"/>
      <c r="N13" s="22"/>
      <c r="O13" s="22"/>
      <c r="P13" s="20">
        <v>70000</v>
      </c>
      <c r="Q13" s="17"/>
    </row>
    <row r="14" spans="1:17" s="10" customFormat="1" ht="45">
      <c r="A14" s="9" t="s">
        <v>278</v>
      </c>
      <c r="B14" s="11" t="s">
        <v>279</v>
      </c>
      <c r="C14" s="18" t="s">
        <v>280</v>
      </c>
      <c r="D14" s="18" t="s">
        <v>281</v>
      </c>
      <c r="E14" s="18" t="s">
        <v>103</v>
      </c>
      <c r="F14" s="18" t="s">
        <v>282</v>
      </c>
      <c r="G14" s="19">
        <v>40000</v>
      </c>
      <c r="H14" s="20">
        <v>20000</v>
      </c>
      <c r="I14" s="28"/>
      <c r="J14" s="28"/>
      <c r="K14" s="28"/>
      <c r="L14" s="21"/>
      <c r="M14" s="22"/>
      <c r="N14" s="22"/>
      <c r="O14" s="22"/>
      <c r="P14" s="20">
        <v>20000</v>
      </c>
      <c r="Q14" s="17"/>
    </row>
    <row r="15" spans="1:17" s="10" customFormat="1" ht="30">
      <c r="A15" s="9" t="s">
        <v>268</v>
      </c>
      <c r="B15" s="11" t="s">
        <v>269</v>
      </c>
      <c r="C15" s="18" t="s">
        <v>270</v>
      </c>
      <c r="D15" s="18" t="s">
        <v>271</v>
      </c>
      <c r="E15" s="18" t="s">
        <v>39</v>
      </c>
      <c r="F15" s="18" t="s">
        <v>272</v>
      </c>
      <c r="G15" s="19">
        <v>70000</v>
      </c>
      <c r="H15" s="20">
        <v>0</v>
      </c>
      <c r="I15" s="28"/>
      <c r="J15" s="28"/>
      <c r="K15" s="28"/>
      <c r="L15" s="21"/>
      <c r="M15" s="22"/>
      <c r="N15" s="22"/>
      <c r="O15" s="22"/>
      <c r="P15" s="20">
        <v>0</v>
      </c>
      <c r="Q15" s="17"/>
    </row>
    <row r="16" spans="1:17" s="10" customFormat="1" ht="45">
      <c r="A16" s="9" t="s">
        <v>288</v>
      </c>
      <c r="B16" s="11" t="s">
        <v>289</v>
      </c>
      <c r="C16" s="18" t="s">
        <v>290</v>
      </c>
      <c r="D16" s="18" t="s">
        <v>291</v>
      </c>
      <c r="E16" s="18" t="s">
        <v>200</v>
      </c>
      <c r="F16" s="18" t="s">
        <v>292</v>
      </c>
      <c r="G16" s="19">
        <v>170000</v>
      </c>
      <c r="H16" s="20">
        <v>100000</v>
      </c>
      <c r="I16" s="28"/>
      <c r="J16" s="28"/>
      <c r="K16" s="28"/>
      <c r="L16" s="21"/>
      <c r="M16" s="22"/>
      <c r="N16" s="22"/>
      <c r="O16" s="22"/>
      <c r="P16" s="20">
        <v>90000</v>
      </c>
      <c r="Q16" s="17"/>
    </row>
    <row r="17" spans="1:17" s="10" customFormat="1" ht="30">
      <c r="A17" s="9" t="s">
        <v>222</v>
      </c>
      <c r="B17" s="11" t="s">
        <v>223</v>
      </c>
      <c r="C17" s="18" t="s">
        <v>224</v>
      </c>
      <c r="D17" s="18" t="s">
        <v>225</v>
      </c>
      <c r="E17" s="18" t="s">
        <v>45</v>
      </c>
      <c r="F17" s="18" t="s">
        <v>226</v>
      </c>
      <c r="G17" s="19">
        <v>142000</v>
      </c>
      <c r="H17" s="20">
        <v>0</v>
      </c>
      <c r="I17" s="28"/>
      <c r="J17" s="28"/>
      <c r="K17" s="28"/>
      <c r="L17" s="21"/>
      <c r="M17" s="22"/>
      <c r="N17" s="22"/>
      <c r="O17" s="22"/>
      <c r="P17" s="20">
        <v>0</v>
      </c>
      <c r="Q17" s="17"/>
    </row>
    <row r="18" spans="1:17" s="10" customFormat="1" ht="30">
      <c r="A18" s="9" t="s">
        <v>283</v>
      </c>
      <c r="B18" s="11" t="s">
        <v>284</v>
      </c>
      <c r="C18" s="18" t="s">
        <v>285</v>
      </c>
      <c r="D18" s="18"/>
      <c r="E18" s="18" t="s">
        <v>286</v>
      </c>
      <c r="F18" s="18" t="s">
        <v>287</v>
      </c>
      <c r="G18" s="19">
        <v>35000</v>
      </c>
      <c r="H18" s="20">
        <v>0</v>
      </c>
      <c r="I18" s="28"/>
      <c r="J18" s="28"/>
      <c r="K18" s="28"/>
      <c r="L18" s="21"/>
      <c r="M18" s="22"/>
      <c r="N18" s="22"/>
      <c r="O18" s="22"/>
      <c r="P18" s="20">
        <v>0</v>
      </c>
      <c r="Q18" s="17"/>
    </row>
    <row r="19" spans="1:17" s="10" customFormat="1" ht="15">
      <c r="A19" s="9" t="s">
        <v>35</v>
      </c>
      <c r="B19" s="11" t="s">
        <v>36</v>
      </c>
      <c r="C19" s="18" t="s">
        <v>37</v>
      </c>
      <c r="D19" s="18" t="s">
        <v>38</v>
      </c>
      <c r="E19" s="18" t="s">
        <v>39</v>
      </c>
      <c r="F19" s="18" t="s">
        <v>40</v>
      </c>
      <c r="G19" s="19">
        <v>100000</v>
      </c>
      <c r="H19" s="20">
        <v>30000</v>
      </c>
      <c r="I19" s="28"/>
      <c r="J19" s="28"/>
      <c r="K19" s="28"/>
      <c r="L19" s="21"/>
      <c r="M19" s="22"/>
      <c r="N19" s="22"/>
      <c r="O19" s="22"/>
      <c r="P19" s="20">
        <v>30000</v>
      </c>
      <c r="Q19" s="17"/>
    </row>
    <row r="20" spans="1:17" s="10" customFormat="1" ht="30">
      <c r="A20" s="9" t="s">
        <v>89</v>
      </c>
      <c r="B20" s="11" t="s">
        <v>90</v>
      </c>
      <c r="C20" s="18" t="s">
        <v>91</v>
      </c>
      <c r="D20" s="18" t="s">
        <v>92</v>
      </c>
      <c r="E20" s="18" t="s">
        <v>27</v>
      </c>
      <c r="F20" s="18" t="s">
        <v>93</v>
      </c>
      <c r="G20" s="19">
        <v>200000</v>
      </c>
      <c r="H20" s="20">
        <v>150000</v>
      </c>
      <c r="I20" s="28"/>
      <c r="J20" s="28"/>
      <c r="K20" s="28"/>
      <c r="L20" s="21"/>
      <c r="M20" s="22"/>
      <c r="N20" s="22"/>
      <c r="O20" s="22"/>
      <c r="P20" s="20">
        <v>150000</v>
      </c>
      <c r="Q20" s="17"/>
    </row>
    <row r="21" spans="1:17" s="10" customFormat="1" ht="45">
      <c r="A21" s="9" t="s">
        <v>232</v>
      </c>
      <c r="B21" s="11" t="s">
        <v>233</v>
      </c>
      <c r="C21" s="18" t="s">
        <v>234</v>
      </c>
      <c r="D21" s="18" t="s">
        <v>235</v>
      </c>
      <c r="E21" s="18" t="s">
        <v>87</v>
      </c>
      <c r="F21" s="18" t="s">
        <v>236</v>
      </c>
      <c r="G21" s="19">
        <v>100000</v>
      </c>
      <c r="H21" s="20">
        <v>50000</v>
      </c>
      <c r="I21" s="28"/>
      <c r="J21" s="28"/>
      <c r="K21" s="28"/>
      <c r="L21" s="21"/>
      <c r="M21" s="22"/>
      <c r="N21" s="22"/>
      <c r="O21" s="22"/>
      <c r="P21" s="20">
        <v>50000</v>
      </c>
      <c r="Q21" s="17"/>
    </row>
    <row r="22" spans="1:17" s="10" customFormat="1" ht="30">
      <c r="A22" s="9" t="s">
        <v>263</v>
      </c>
      <c r="B22" s="11" t="s">
        <v>264</v>
      </c>
      <c r="C22" s="18" t="s">
        <v>265</v>
      </c>
      <c r="D22" s="18" t="s">
        <v>266</v>
      </c>
      <c r="E22" s="18" t="s">
        <v>27</v>
      </c>
      <c r="F22" s="18" t="s">
        <v>267</v>
      </c>
      <c r="G22" s="19">
        <v>54600</v>
      </c>
      <c r="H22" s="20">
        <v>0</v>
      </c>
      <c r="I22" s="28"/>
      <c r="J22" s="28"/>
      <c r="K22" s="28"/>
      <c r="L22" s="21"/>
      <c r="M22" s="22"/>
      <c r="N22" s="22"/>
      <c r="O22" s="22"/>
      <c r="P22" s="20">
        <v>0</v>
      </c>
      <c r="Q22" s="17"/>
    </row>
    <row r="23" spans="1:17" s="10" customFormat="1" ht="30">
      <c r="A23" s="9" t="s">
        <v>242</v>
      </c>
      <c r="B23" s="11" t="s">
        <v>243</v>
      </c>
      <c r="C23" s="18" t="s">
        <v>244</v>
      </c>
      <c r="D23" s="18" t="s">
        <v>245</v>
      </c>
      <c r="E23" s="18" t="s">
        <v>246</v>
      </c>
      <c r="F23" s="18" t="s">
        <v>247</v>
      </c>
      <c r="G23" s="19">
        <v>49000</v>
      </c>
      <c r="H23" s="20">
        <v>0</v>
      </c>
      <c r="I23" s="28"/>
      <c r="J23" s="28"/>
      <c r="K23" s="28"/>
      <c r="L23" s="21"/>
      <c r="M23" s="22"/>
      <c r="N23" s="22"/>
      <c r="O23" s="22"/>
      <c r="P23" s="20">
        <v>0</v>
      </c>
      <c r="Q23" s="17"/>
    </row>
    <row r="24" spans="1:17" s="10" customFormat="1" ht="45">
      <c r="A24" s="9" t="s">
        <v>68</v>
      </c>
      <c r="B24" s="11" t="s">
        <v>69</v>
      </c>
      <c r="C24" s="18" t="s">
        <v>70</v>
      </c>
      <c r="D24" s="18" t="s">
        <v>71</v>
      </c>
      <c r="E24" s="18" t="s">
        <v>27</v>
      </c>
      <c r="F24" s="18" t="s">
        <v>72</v>
      </c>
      <c r="G24" s="19">
        <v>150000</v>
      </c>
      <c r="H24" s="20">
        <v>0</v>
      </c>
      <c r="I24" s="28"/>
      <c r="J24" s="28"/>
      <c r="K24" s="28"/>
      <c r="L24" s="21"/>
      <c r="M24" s="22"/>
      <c r="N24" s="22"/>
      <c r="O24" s="22"/>
      <c r="P24" s="20">
        <v>0</v>
      </c>
      <c r="Q24" s="17"/>
    </row>
    <row r="25" spans="1:17" s="10" customFormat="1" ht="30">
      <c r="A25" s="9" t="s">
        <v>110</v>
      </c>
      <c r="B25" s="11" t="s">
        <v>111</v>
      </c>
      <c r="C25" s="18" t="s">
        <v>112</v>
      </c>
      <c r="D25" s="18" t="s">
        <v>113</v>
      </c>
      <c r="E25" s="18" t="s">
        <v>27</v>
      </c>
      <c r="F25" s="18" t="s">
        <v>114</v>
      </c>
      <c r="G25" s="19">
        <v>200000</v>
      </c>
      <c r="H25" s="20">
        <v>0</v>
      </c>
      <c r="I25" s="28"/>
      <c r="J25" s="28"/>
      <c r="K25" s="28"/>
      <c r="L25" s="21"/>
      <c r="M25" s="22"/>
      <c r="N25" s="22"/>
      <c r="O25" s="22"/>
      <c r="P25" s="20">
        <v>0</v>
      </c>
      <c r="Q25" s="17"/>
    </row>
    <row r="26" spans="1:17" s="10" customFormat="1" ht="45">
      <c r="A26" s="9" t="s">
        <v>212</v>
      </c>
      <c r="B26" s="11" t="s">
        <v>213</v>
      </c>
      <c r="C26" s="18" t="s">
        <v>214</v>
      </c>
      <c r="D26" s="18" t="s">
        <v>215</v>
      </c>
      <c r="E26" s="18" t="s">
        <v>139</v>
      </c>
      <c r="F26" s="18" t="s">
        <v>216</v>
      </c>
      <c r="G26" s="19">
        <v>182000</v>
      </c>
      <c r="H26" s="20">
        <v>0</v>
      </c>
      <c r="I26" s="28"/>
      <c r="J26" s="28"/>
      <c r="K26" s="28"/>
      <c r="L26" s="21"/>
      <c r="M26" s="22"/>
      <c r="N26" s="22"/>
      <c r="O26" s="22"/>
      <c r="P26" s="20">
        <v>0</v>
      </c>
      <c r="Q26" s="17"/>
    </row>
    <row r="27" spans="1:17" s="10" customFormat="1" ht="45">
      <c r="A27" s="9" t="s">
        <v>78</v>
      </c>
      <c r="B27" s="11" t="s">
        <v>79</v>
      </c>
      <c r="C27" s="18" t="s">
        <v>80</v>
      </c>
      <c r="D27" s="18" t="s">
        <v>81</v>
      </c>
      <c r="E27" s="18" t="s">
        <v>27</v>
      </c>
      <c r="F27" s="18" t="s">
        <v>82</v>
      </c>
      <c r="G27" s="19">
        <v>100000</v>
      </c>
      <c r="H27" s="20">
        <v>0</v>
      </c>
      <c r="I27" s="28"/>
      <c r="J27" s="28"/>
      <c r="K27" s="28"/>
      <c r="L27" s="21"/>
      <c r="M27" s="22"/>
      <c r="N27" s="22"/>
      <c r="O27" s="22"/>
      <c r="P27" s="20">
        <v>0</v>
      </c>
      <c r="Q27" s="17"/>
    </row>
    <row r="28" spans="1:17" s="10" customFormat="1" ht="30">
      <c r="A28" s="9" t="s">
        <v>57</v>
      </c>
      <c r="B28" s="11" t="s">
        <v>58</v>
      </c>
      <c r="C28" s="18" t="s">
        <v>59</v>
      </c>
      <c r="D28" s="18" t="s">
        <v>60</v>
      </c>
      <c r="E28" s="18" t="s">
        <v>27</v>
      </c>
      <c r="F28" s="18" t="s">
        <v>61</v>
      </c>
      <c r="G28" s="19">
        <v>200000</v>
      </c>
      <c r="H28" s="20">
        <v>0</v>
      </c>
      <c r="I28" s="28"/>
      <c r="J28" s="28"/>
      <c r="K28" s="28"/>
      <c r="L28" s="21"/>
      <c r="M28" s="22"/>
      <c r="N28" s="22"/>
      <c r="O28" s="22"/>
      <c r="P28" s="20">
        <v>0</v>
      </c>
      <c r="Q28" s="17"/>
    </row>
    <row r="29" spans="1:17" s="10" customFormat="1" ht="30">
      <c r="A29" s="9" t="s">
        <v>94</v>
      </c>
      <c r="B29" s="11" t="s">
        <v>95</v>
      </c>
      <c r="C29" s="18" t="s">
        <v>96</v>
      </c>
      <c r="D29" s="18" t="s">
        <v>97</v>
      </c>
      <c r="E29" s="18" t="s">
        <v>27</v>
      </c>
      <c r="F29" s="18" t="s">
        <v>98</v>
      </c>
      <c r="G29" s="19">
        <v>180000</v>
      </c>
      <c r="H29" s="20">
        <v>100000</v>
      </c>
      <c r="I29" s="28"/>
      <c r="J29" s="28"/>
      <c r="K29" s="28"/>
      <c r="L29" s="21"/>
      <c r="M29" s="22"/>
      <c r="N29" s="22"/>
      <c r="O29" s="22"/>
      <c r="P29" s="20">
        <v>70000</v>
      </c>
      <c r="Q29" s="17"/>
    </row>
    <row r="30" spans="1:17" s="10" customFormat="1" ht="45">
      <c r="A30" s="9" t="s">
        <v>258</v>
      </c>
      <c r="B30" s="11" t="s">
        <v>259</v>
      </c>
      <c r="C30" s="18" t="s">
        <v>260</v>
      </c>
      <c r="D30" s="18" t="s">
        <v>261</v>
      </c>
      <c r="E30" s="18" t="s">
        <v>27</v>
      </c>
      <c r="F30" s="18" t="s">
        <v>262</v>
      </c>
      <c r="G30" s="19">
        <v>120000</v>
      </c>
      <c r="H30" s="20">
        <v>50000</v>
      </c>
      <c r="I30" s="28"/>
      <c r="J30" s="28"/>
      <c r="K30" s="28"/>
      <c r="L30" s="21"/>
      <c r="M30" s="22"/>
      <c r="N30" s="22"/>
      <c r="O30" s="22"/>
      <c r="P30" s="20">
        <v>50000</v>
      </c>
      <c r="Q30" s="17"/>
    </row>
    <row r="31" spans="1:17" s="10" customFormat="1" ht="15">
      <c r="A31" s="9" t="s">
        <v>135</v>
      </c>
      <c r="B31" s="11" t="s">
        <v>136</v>
      </c>
      <c r="C31" s="18" t="s">
        <v>137</v>
      </c>
      <c r="D31" s="18" t="s">
        <v>138</v>
      </c>
      <c r="E31" s="18" t="s">
        <v>139</v>
      </c>
      <c r="F31" s="18" t="s">
        <v>140</v>
      </c>
      <c r="G31" s="19">
        <v>143000</v>
      </c>
      <c r="H31" s="20">
        <v>40000</v>
      </c>
      <c r="I31" s="28"/>
      <c r="J31" s="28"/>
      <c r="K31" s="28"/>
      <c r="L31" s="21"/>
      <c r="M31" s="22"/>
      <c r="N31" s="22"/>
      <c r="O31" s="22"/>
      <c r="P31" s="20">
        <v>60000</v>
      </c>
      <c r="Q31" s="17"/>
    </row>
    <row r="32" spans="1:17" s="10" customFormat="1" ht="30">
      <c r="A32" s="9" t="s">
        <v>52</v>
      </c>
      <c r="B32" s="11" t="s">
        <v>53</v>
      </c>
      <c r="C32" s="18" t="s">
        <v>54</v>
      </c>
      <c r="D32" s="18" t="s">
        <v>55</v>
      </c>
      <c r="E32" s="18" t="s">
        <v>27</v>
      </c>
      <c r="F32" s="18" t="s">
        <v>56</v>
      </c>
      <c r="G32" s="19">
        <v>20000</v>
      </c>
      <c r="H32" s="20">
        <v>0</v>
      </c>
      <c r="I32" s="28"/>
      <c r="J32" s="28"/>
      <c r="K32" s="28"/>
      <c r="L32" s="21"/>
      <c r="M32" s="22"/>
      <c r="N32" s="22"/>
      <c r="O32" s="22"/>
      <c r="P32" s="20">
        <v>0</v>
      </c>
      <c r="Q32" s="17"/>
    </row>
    <row r="33" spans="1:17" s="10" customFormat="1" ht="45">
      <c r="A33" s="9" t="s">
        <v>158</v>
      </c>
      <c r="B33" s="11" t="s">
        <v>159</v>
      </c>
      <c r="C33" s="18" t="s">
        <v>160</v>
      </c>
      <c r="D33" s="18" t="s">
        <v>161</v>
      </c>
      <c r="E33" s="18" t="s">
        <v>162</v>
      </c>
      <c r="F33" s="18" t="s">
        <v>163</v>
      </c>
      <c r="G33" s="19">
        <v>157500</v>
      </c>
      <c r="H33" s="20">
        <v>0</v>
      </c>
      <c r="I33" s="28"/>
      <c r="J33" s="28"/>
      <c r="K33" s="28"/>
      <c r="L33" s="21"/>
      <c r="M33" s="22"/>
      <c r="N33" s="22"/>
      <c r="O33" s="22"/>
      <c r="P33" s="20">
        <v>0</v>
      </c>
      <c r="Q33" s="17"/>
    </row>
    <row r="34" spans="1:17" s="10" customFormat="1" ht="45">
      <c r="A34" s="9" t="s">
        <v>237</v>
      </c>
      <c r="B34" s="11" t="s">
        <v>238</v>
      </c>
      <c r="C34" s="18" t="s">
        <v>239</v>
      </c>
      <c r="D34" s="18" t="s">
        <v>240</v>
      </c>
      <c r="E34" s="18" t="s">
        <v>45</v>
      </c>
      <c r="F34" s="18" t="s">
        <v>241</v>
      </c>
      <c r="G34" s="19">
        <v>40000</v>
      </c>
      <c r="H34" s="20">
        <v>0</v>
      </c>
      <c r="I34" s="28"/>
      <c r="J34" s="28"/>
      <c r="K34" s="28"/>
      <c r="L34" s="21"/>
      <c r="M34" s="22"/>
      <c r="N34" s="22"/>
      <c r="O34" s="22"/>
      <c r="P34" s="20">
        <v>0</v>
      </c>
      <c r="Q34" s="17"/>
    </row>
    <row r="35" spans="1:17" s="10" customFormat="1" ht="15">
      <c r="A35" s="9" t="s">
        <v>217</v>
      </c>
      <c r="B35" s="11" t="s">
        <v>218</v>
      </c>
      <c r="C35" s="18" t="s">
        <v>219</v>
      </c>
      <c r="D35" s="18" t="s">
        <v>220</v>
      </c>
      <c r="E35" s="18" t="s">
        <v>139</v>
      </c>
      <c r="F35" s="18" t="s">
        <v>221</v>
      </c>
      <c r="G35" s="19">
        <v>100000</v>
      </c>
      <c r="H35" s="20">
        <v>0</v>
      </c>
      <c r="I35" s="28"/>
      <c r="J35" s="28"/>
      <c r="K35" s="28"/>
      <c r="L35" s="21"/>
      <c r="M35" s="22"/>
      <c r="N35" s="22"/>
      <c r="O35" s="22"/>
      <c r="P35" s="20">
        <v>0</v>
      </c>
      <c r="Q35" s="17"/>
    </row>
    <row r="36" spans="1:17" s="10" customFormat="1" ht="30">
      <c r="A36" s="9" t="s">
        <v>273</v>
      </c>
      <c r="B36" s="11" t="s">
        <v>274</v>
      </c>
      <c r="C36" s="18" t="s">
        <v>275</v>
      </c>
      <c r="D36" s="18" t="s">
        <v>276</v>
      </c>
      <c r="E36" s="18" t="s">
        <v>87</v>
      </c>
      <c r="F36" s="18" t="s">
        <v>277</v>
      </c>
      <c r="G36" s="19">
        <v>150000</v>
      </c>
      <c r="H36" s="20">
        <v>0</v>
      </c>
      <c r="I36" s="28"/>
      <c r="J36" s="28"/>
      <c r="K36" s="28"/>
      <c r="L36" s="21"/>
      <c r="M36" s="22"/>
      <c r="N36" s="22"/>
      <c r="O36" s="22"/>
      <c r="P36" s="20">
        <v>0</v>
      </c>
      <c r="Q36" s="17"/>
    </row>
    <row r="37" spans="1:17" s="10" customFormat="1" ht="30">
      <c r="A37" s="9" t="s">
        <v>153</v>
      </c>
      <c r="B37" s="11" t="s">
        <v>154</v>
      </c>
      <c r="C37" s="18" t="s">
        <v>155</v>
      </c>
      <c r="D37" s="18" t="s">
        <v>156</v>
      </c>
      <c r="E37" s="18" t="s">
        <v>139</v>
      </c>
      <c r="F37" s="18" t="s">
        <v>157</v>
      </c>
      <c r="G37" s="19">
        <v>110000</v>
      </c>
      <c r="H37" s="20">
        <v>50000</v>
      </c>
      <c r="I37" s="28"/>
      <c r="J37" s="28"/>
      <c r="K37" s="28"/>
      <c r="L37" s="21"/>
      <c r="M37" s="22"/>
      <c r="N37" s="22"/>
      <c r="O37" s="22"/>
      <c r="P37" s="20">
        <v>50000</v>
      </c>
      <c r="Q37" s="17"/>
    </row>
    <row r="38" spans="1:17" s="10" customFormat="1" ht="30">
      <c r="A38" s="9" t="s">
        <v>120</v>
      </c>
      <c r="B38" s="11" t="s">
        <v>121</v>
      </c>
      <c r="C38" s="18" t="s">
        <v>122</v>
      </c>
      <c r="D38" s="18" t="s">
        <v>123</v>
      </c>
      <c r="E38" s="18" t="s">
        <v>87</v>
      </c>
      <c r="F38" s="18" t="s">
        <v>124</v>
      </c>
      <c r="G38" s="19">
        <v>185000</v>
      </c>
      <c r="H38" s="20">
        <v>0</v>
      </c>
      <c r="I38" s="28"/>
      <c r="J38" s="28"/>
      <c r="K38" s="28"/>
      <c r="L38" s="21"/>
      <c r="M38" s="22"/>
      <c r="N38" s="22"/>
      <c r="O38" s="22"/>
      <c r="P38" s="20">
        <v>0</v>
      </c>
      <c r="Q38" s="17"/>
    </row>
    <row r="39" spans="1:17" s="10" customFormat="1" ht="45">
      <c r="A39" s="9" t="s">
        <v>207</v>
      </c>
      <c r="B39" s="11" t="s">
        <v>208</v>
      </c>
      <c r="C39" s="18" t="s">
        <v>209</v>
      </c>
      <c r="D39" s="18" t="s">
        <v>210</v>
      </c>
      <c r="E39" s="18" t="s">
        <v>200</v>
      </c>
      <c r="F39" s="18" t="s">
        <v>211</v>
      </c>
      <c r="G39" s="19">
        <v>13000</v>
      </c>
      <c r="H39" s="20">
        <v>0</v>
      </c>
      <c r="I39" s="28"/>
      <c r="J39" s="28"/>
      <c r="K39" s="28"/>
      <c r="L39" s="21"/>
      <c r="M39" s="22"/>
      <c r="N39" s="22"/>
      <c r="O39" s="22"/>
      <c r="P39" s="20">
        <v>0</v>
      </c>
      <c r="Q39" s="17"/>
    </row>
    <row r="40" spans="1:17" s="10" customFormat="1" ht="45">
      <c r="A40" s="9" t="s">
        <v>125</v>
      </c>
      <c r="B40" s="11" t="s">
        <v>126</v>
      </c>
      <c r="C40" s="18" t="s">
        <v>127</v>
      </c>
      <c r="D40" s="18" t="s">
        <v>128</v>
      </c>
      <c r="E40" s="18" t="s">
        <v>27</v>
      </c>
      <c r="F40" s="18" t="s">
        <v>129</v>
      </c>
      <c r="G40" s="19">
        <v>198000</v>
      </c>
      <c r="H40" s="20">
        <v>60000</v>
      </c>
      <c r="I40" s="28"/>
      <c r="J40" s="28"/>
      <c r="K40" s="28"/>
      <c r="L40" s="21"/>
      <c r="M40" s="22"/>
      <c r="N40" s="22"/>
      <c r="O40" s="22"/>
      <c r="P40" s="20">
        <v>60000</v>
      </c>
      <c r="Q40" s="17"/>
    </row>
    <row r="41" spans="1:17" s="10" customFormat="1" ht="15">
      <c r="A41" s="9" t="s">
        <v>191</v>
      </c>
      <c r="B41" s="11" t="s">
        <v>192</v>
      </c>
      <c r="C41" s="18" t="s">
        <v>193</v>
      </c>
      <c r="D41" s="18" t="s">
        <v>194</v>
      </c>
      <c r="E41" s="18" t="s">
        <v>103</v>
      </c>
      <c r="F41" s="18" t="s">
        <v>195</v>
      </c>
      <c r="G41" s="19">
        <v>52780</v>
      </c>
      <c r="H41" s="20">
        <v>0</v>
      </c>
      <c r="I41" s="28"/>
      <c r="J41" s="28"/>
      <c r="K41" s="28"/>
      <c r="L41" s="21"/>
      <c r="M41" s="22"/>
      <c r="N41" s="22"/>
      <c r="O41" s="22"/>
      <c r="P41" s="20">
        <v>0</v>
      </c>
      <c r="Q41" s="17"/>
    </row>
    <row r="42" spans="1:17" s="10" customFormat="1" ht="45">
      <c r="A42" s="9" t="s">
        <v>23</v>
      </c>
      <c r="B42" s="11" t="s">
        <v>24</v>
      </c>
      <c r="C42" s="18" t="s">
        <v>25</v>
      </c>
      <c r="D42" s="18" t="s">
        <v>26</v>
      </c>
      <c r="E42" s="18" t="s">
        <v>27</v>
      </c>
      <c r="F42" s="18" t="s">
        <v>28</v>
      </c>
      <c r="G42" s="19">
        <v>200000</v>
      </c>
      <c r="H42" s="20">
        <v>0</v>
      </c>
      <c r="I42" s="28"/>
      <c r="J42" s="28"/>
      <c r="K42" s="28"/>
      <c r="L42" s="21"/>
      <c r="M42" s="22"/>
      <c r="N42" s="22"/>
      <c r="O42" s="22"/>
      <c r="P42" s="20">
        <v>0</v>
      </c>
      <c r="Q42" s="17"/>
    </row>
    <row r="43" spans="1:17" s="10" customFormat="1" ht="45">
      <c r="A43" s="9" t="s">
        <v>170</v>
      </c>
      <c r="B43" s="11" t="s">
        <v>171</v>
      </c>
      <c r="C43" s="18" t="s">
        <v>172</v>
      </c>
      <c r="D43" s="18" t="s">
        <v>173</v>
      </c>
      <c r="E43" s="18" t="s">
        <v>174</v>
      </c>
      <c r="F43" s="18" t="s">
        <v>175</v>
      </c>
      <c r="G43" s="19">
        <v>30000</v>
      </c>
      <c r="H43" s="20">
        <v>10000</v>
      </c>
      <c r="I43" s="28"/>
      <c r="J43" s="28"/>
      <c r="K43" s="28"/>
      <c r="L43" s="21"/>
      <c r="M43" s="22"/>
      <c r="N43" s="22"/>
      <c r="O43" s="22"/>
      <c r="P43" s="20">
        <v>10000</v>
      </c>
      <c r="Q43" s="17"/>
    </row>
    <row r="44" spans="1:17" s="10" customFormat="1" ht="45">
      <c r="A44" s="9" t="s">
        <v>99</v>
      </c>
      <c r="B44" s="11" t="s">
        <v>100</v>
      </c>
      <c r="C44" s="18" t="s">
        <v>101</v>
      </c>
      <c r="D44" s="18" t="s">
        <v>102</v>
      </c>
      <c r="E44" s="18" t="s">
        <v>103</v>
      </c>
      <c r="F44" s="18" t="s">
        <v>104</v>
      </c>
      <c r="G44" s="19">
        <v>32000</v>
      </c>
      <c r="H44" s="20">
        <v>0</v>
      </c>
      <c r="I44" s="28"/>
      <c r="J44" s="28"/>
      <c r="K44" s="28"/>
      <c r="L44" s="21"/>
      <c r="M44" s="22"/>
      <c r="N44" s="22"/>
      <c r="O44" s="22"/>
      <c r="P44" s="20">
        <v>0</v>
      </c>
      <c r="Q44" s="17"/>
    </row>
    <row r="45" spans="1:17" s="10" customFormat="1" ht="30">
      <c r="A45" s="9" t="s">
        <v>248</v>
      </c>
      <c r="B45" s="11" t="s">
        <v>249</v>
      </c>
      <c r="C45" s="18" t="s">
        <v>250</v>
      </c>
      <c r="D45" s="18" t="s">
        <v>251</v>
      </c>
      <c r="E45" s="18" t="s">
        <v>27</v>
      </c>
      <c r="F45" s="18" t="s">
        <v>252</v>
      </c>
      <c r="G45" s="19">
        <v>100000</v>
      </c>
      <c r="H45" s="20">
        <v>0</v>
      </c>
      <c r="I45" s="28"/>
      <c r="J45" s="28"/>
      <c r="K45" s="28"/>
      <c r="L45" s="21"/>
      <c r="M45" s="22"/>
      <c r="N45" s="22"/>
      <c r="O45" s="22"/>
      <c r="P45" s="20">
        <v>0</v>
      </c>
      <c r="Q45" s="17"/>
    </row>
    <row r="46" spans="1:17" s="10" customFormat="1" ht="30">
      <c r="A46" s="9" t="s">
        <v>83</v>
      </c>
      <c r="B46" s="11" t="s">
        <v>84</v>
      </c>
      <c r="C46" s="18" t="s">
        <v>85</v>
      </c>
      <c r="D46" s="18" t="s">
        <v>86</v>
      </c>
      <c r="E46" s="18" t="s">
        <v>87</v>
      </c>
      <c r="F46" s="18" t="s">
        <v>88</v>
      </c>
      <c r="G46" s="19">
        <v>15000</v>
      </c>
      <c r="H46" s="20">
        <v>0</v>
      </c>
      <c r="I46" s="28"/>
      <c r="J46" s="28"/>
      <c r="K46" s="28"/>
      <c r="L46" s="21"/>
      <c r="M46" s="22"/>
      <c r="N46" s="22"/>
      <c r="O46" s="22"/>
      <c r="P46" s="20">
        <v>0</v>
      </c>
      <c r="Q46" s="17"/>
    </row>
    <row r="47" spans="1:17" s="10" customFormat="1" ht="30">
      <c r="A47" s="9" t="s">
        <v>130</v>
      </c>
      <c r="B47" s="11" t="s">
        <v>131</v>
      </c>
      <c r="C47" s="18" t="s">
        <v>132</v>
      </c>
      <c r="D47" s="18" t="s">
        <v>133</v>
      </c>
      <c r="E47" s="18" t="s">
        <v>45</v>
      </c>
      <c r="F47" s="18" t="s">
        <v>134</v>
      </c>
      <c r="G47" s="19">
        <v>40000</v>
      </c>
      <c r="H47" s="20">
        <v>0</v>
      </c>
      <c r="I47" s="28"/>
      <c r="J47" s="28"/>
      <c r="K47" s="28"/>
      <c r="L47" s="21"/>
      <c r="M47" s="22"/>
      <c r="N47" s="22"/>
      <c r="O47" s="22"/>
      <c r="P47" s="20">
        <v>0</v>
      </c>
      <c r="Q47" s="17"/>
    </row>
    <row r="48" spans="1:17" s="10" customFormat="1" ht="30">
      <c r="A48" s="9" t="s">
        <v>227</v>
      </c>
      <c r="B48" s="11" t="s">
        <v>228</v>
      </c>
      <c r="C48" s="18" t="s">
        <v>229</v>
      </c>
      <c r="D48" s="18" t="s">
        <v>230</v>
      </c>
      <c r="E48" s="18" t="s">
        <v>87</v>
      </c>
      <c r="F48" s="18" t="s">
        <v>231</v>
      </c>
      <c r="G48" s="19">
        <v>100000</v>
      </c>
      <c r="H48" s="20">
        <v>0</v>
      </c>
      <c r="I48" s="28"/>
      <c r="J48" s="28"/>
      <c r="K48" s="28"/>
      <c r="L48" s="21"/>
      <c r="M48" s="22"/>
      <c r="N48" s="22"/>
      <c r="O48" s="22"/>
      <c r="P48" s="20">
        <v>0</v>
      </c>
      <c r="Q48" s="17"/>
    </row>
    <row r="49" spans="1:17" s="10" customFormat="1" ht="30">
      <c r="A49" s="9" t="s">
        <v>176</v>
      </c>
      <c r="B49" s="11" t="s">
        <v>177</v>
      </c>
      <c r="C49" s="18" t="s">
        <v>178</v>
      </c>
      <c r="D49" s="18" t="s">
        <v>179</v>
      </c>
      <c r="E49" s="18" t="s">
        <v>139</v>
      </c>
      <c r="F49" s="18" t="s">
        <v>180</v>
      </c>
      <c r="G49" s="19">
        <v>150000</v>
      </c>
      <c r="H49" s="20">
        <v>30000</v>
      </c>
      <c r="I49" s="28"/>
      <c r="J49" s="28"/>
      <c r="K49" s="28"/>
      <c r="L49" s="21"/>
      <c r="M49" s="22"/>
      <c r="N49" s="22"/>
      <c r="O49" s="22"/>
      <c r="P49" s="20">
        <v>30000</v>
      </c>
      <c r="Q49" s="17"/>
    </row>
    <row r="50" spans="1:17" s="10" customFormat="1" ht="45">
      <c r="A50" s="9" t="s">
        <v>29</v>
      </c>
      <c r="B50" s="11" t="s">
        <v>30</v>
      </c>
      <c r="C50" s="18" t="s">
        <v>31</v>
      </c>
      <c r="D50" s="18" t="s">
        <v>32</v>
      </c>
      <c r="E50" s="18" t="s">
        <v>33</v>
      </c>
      <c r="F50" s="18" t="s">
        <v>34</v>
      </c>
      <c r="G50" s="19">
        <v>100000</v>
      </c>
      <c r="H50" s="20">
        <v>0</v>
      </c>
      <c r="I50" s="28"/>
      <c r="J50" s="28"/>
      <c r="K50" s="28"/>
      <c r="L50" s="21"/>
      <c r="M50" s="22"/>
      <c r="N50" s="22"/>
      <c r="O50" s="22"/>
      <c r="P50" s="20">
        <v>0</v>
      </c>
      <c r="Q50" s="17"/>
    </row>
    <row r="51" spans="1:17" s="10" customFormat="1" ht="30">
      <c r="A51" s="9" t="s">
        <v>141</v>
      </c>
      <c r="B51" s="11" t="s">
        <v>142</v>
      </c>
      <c r="C51" s="18" t="s">
        <v>143</v>
      </c>
      <c r="D51" s="18" t="s">
        <v>144</v>
      </c>
      <c r="E51" s="18" t="s">
        <v>145</v>
      </c>
      <c r="F51" s="18" t="s">
        <v>146</v>
      </c>
      <c r="G51" s="19">
        <v>50000</v>
      </c>
      <c r="H51" s="20">
        <v>0</v>
      </c>
      <c r="I51" s="28"/>
      <c r="J51" s="28"/>
      <c r="K51" s="28"/>
      <c r="L51" s="21"/>
      <c r="M51" s="22"/>
      <c r="N51" s="22"/>
      <c r="O51" s="22"/>
      <c r="P51" s="20">
        <v>0</v>
      </c>
      <c r="Q51" s="17"/>
    </row>
    <row r="52" spans="1:17" s="10" customFormat="1" ht="15">
      <c r="A52" s="9" t="s">
        <v>73</v>
      </c>
      <c r="B52" s="11" t="s">
        <v>74</v>
      </c>
      <c r="C52" s="18" t="s">
        <v>75</v>
      </c>
      <c r="D52" s="18" t="s">
        <v>76</v>
      </c>
      <c r="E52" s="18" t="s">
        <v>27</v>
      </c>
      <c r="F52" s="18" t="s">
        <v>77</v>
      </c>
      <c r="G52" s="19">
        <v>150000</v>
      </c>
      <c r="H52" s="20">
        <v>80000</v>
      </c>
      <c r="I52" s="28"/>
      <c r="J52" s="28"/>
      <c r="K52" s="28"/>
      <c r="L52" s="21"/>
      <c r="M52" s="22"/>
      <c r="N52" s="22"/>
      <c r="O52" s="22"/>
      <c r="P52" s="20">
        <v>90000</v>
      </c>
      <c r="Q52" s="17"/>
    </row>
    <row r="53" spans="1:17" s="10" customFormat="1" ht="30">
      <c r="A53" s="9" t="s">
        <v>164</v>
      </c>
      <c r="B53" s="11" t="s">
        <v>165</v>
      </c>
      <c r="C53" s="18" t="s">
        <v>166</v>
      </c>
      <c r="D53" s="18" t="s">
        <v>167</v>
      </c>
      <c r="E53" s="18" t="s">
        <v>168</v>
      </c>
      <c r="F53" s="18" t="s">
        <v>169</v>
      </c>
      <c r="G53" s="19">
        <v>70000</v>
      </c>
      <c r="H53" s="20">
        <v>0</v>
      </c>
      <c r="I53" s="28"/>
      <c r="J53" s="28"/>
      <c r="K53" s="28"/>
      <c r="L53" s="21"/>
      <c r="M53" s="22"/>
      <c r="N53" s="22"/>
      <c r="O53" s="22"/>
      <c r="P53" s="20">
        <v>60000</v>
      </c>
      <c r="Q53" s="17"/>
    </row>
    <row r="54" spans="1:17" s="10" customFormat="1" ht="60">
      <c r="A54" s="9" t="s">
        <v>186</v>
      </c>
      <c r="B54" s="11" t="s">
        <v>187</v>
      </c>
      <c r="C54" s="18" t="s">
        <v>188</v>
      </c>
      <c r="D54" s="18" t="s">
        <v>189</v>
      </c>
      <c r="E54" s="18" t="s">
        <v>27</v>
      </c>
      <c r="F54" s="18" t="s">
        <v>190</v>
      </c>
      <c r="G54" s="19">
        <v>190000</v>
      </c>
      <c r="H54" s="20">
        <v>60000</v>
      </c>
      <c r="I54" s="28"/>
      <c r="J54" s="28"/>
      <c r="K54" s="28"/>
      <c r="L54" s="21"/>
      <c r="M54" s="22"/>
      <c r="N54" s="22"/>
      <c r="O54" s="22"/>
      <c r="P54" s="20">
        <v>60000</v>
      </c>
      <c r="Q54" s="17"/>
    </row>
    <row r="55" spans="1:17" s="10" customFormat="1" ht="15">
      <c r="A55" s="9" t="s">
        <v>62</v>
      </c>
      <c r="B55" s="11" t="s">
        <v>63</v>
      </c>
      <c r="C55" s="18" t="s">
        <v>64</v>
      </c>
      <c r="D55" s="18" t="s">
        <v>65</v>
      </c>
      <c r="E55" s="18" t="s">
        <v>66</v>
      </c>
      <c r="F55" s="18" t="s">
        <v>67</v>
      </c>
      <c r="G55" s="19">
        <v>70000</v>
      </c>
      <c r="H55" s="20">
        <v>0</v>
      </c>
      <c r="I55" s="28"/>
      <c r="J55" s="28"/>
      <c r="K55" s="28"/>
      <c r="L55" s="21"/>
      <c r="M55" s="22"/>
      <c r="N55" s="22"/>
      <c r="O55" s="22"/>
      <c r="P55" s="20">
        <v>0</v>
      </c>
      <c r="Q55" s="17"/>
    </row>
    <row r="56" spans="1:17" s="10" customFormat="1" ht="45">
      <c r="A56" s="9" t="s">
        <v>47</v>
      </c>
      <c r="B56" s="11" t="s">
        <v>48</v>
      </c>
      <c r="C56" s="18" t="s">
        <v>49</v>
      </c>
      <c r="D56" s="18" t="s">
        <v>50</v>
      </c>
      <c r="E56" s="18" t="s">
        <v>27</v>
      </c>
      <c r="F56" s="18" t="s">
        <v>51</v>
      </c>
      <c r="G56" s="19">
        <v>10000</v>
      </c>
      <c r="H56" s="20">
        <v>0</v>
      </c>
      <c r="I56" s="28"/>
      <c r="J56" s="28"/>
      <c r="K56" s="28"/>
      <c r="L56" s="21"/>
      <c r="M56" s="22"/>
      <c r="N56" s="22"/>
      <c r="O56" s="22"/>
      <c r="P56" s="20">
        <v>0</v>
      </c>
      <c r="Q56" s="17"/>
    </row>
    <row r="57" spans="1:17" s="10" customFormat="1" ht="45">
      <c r="A57" s="9" t="s">
        <v>202</v>
      </c>
      <c r="B57" s="11" t="s">
        <v>203</v>
      </c>
      <c r="C57" s="18" t="s">
        <v>204</v>
      </c>
      <c r="D57" s="18" t="s">
        <v>205</v>
      </c>
      <c r="E57" s="18" t="s">
        <v>27</v>
      </c>
      <c r="F57" s="18" t="s">
        <v>206</v>
      </c>
      <c r="G57" s="19">
        <v>72800</v>
      </c>
      <c r="H57" s="20">
        <v>0</v>
      </c>
      <c r="I57" s="28"/>
      <c r="J57" s="28"/>
      <c r="K57" s="28"/>
      <c r="L57" s="21"/>
      <c r="M57" s="22"/>
      <c r="N57" s="22"/>
      <c r="O57" s="22"/>
      <c r="P57" s="20">
        <v>0</v>
      </c>
      <c r="Q57" s="17"/>
    </row>
    <row r="58" spans="1:17" s="10" customFormat="1" ht="15">
      <c r="A58" s="9" t="s">
        <v>105</v>
      </c>
      <c r="B58" s="11" t="s">
        <v>106</v>
      </c>
      <c r="C58" s="18" t="s">
        <v>107</v>
      </c>
      <c r="D58" s="18" t="s">
        <v>108</v>
      </c>
      <c r="E58" s="18" t="s">
        <v>39</v>
      </c>
      <c r="F58" s="18" t="s">
        <v>109</v>
      </c>
      <c r="G58" s="19">
        <v>200000</v>
      </c>
      <c r="H58" s="20">
        <v>30000</v>
      </c>
      <c r="I58" s="28"/>
      <c r="J58" s="28"/>
      <c r="K58" s="28"/>
      <c r="L58" s="21"/>
      <c r="M58" s="22"/>
      <c r="N58" s="22"/>
      <c r="O58" s="22"/>
      <c r="P58" s="20">
        <v>40000</v>
      </c>
      <c r="Q58" s="17"/>
    </row>
    <row r="59" spans="6:17" s="1" customFormat="1" ht="15.75">
      <c r="F59" s="8" t="s">
        <v>14</v>
      </c>
      <c r="G59" s="8"/>
      <c r="H59" s="27">
        <f>SUM(H$4:H58)</f>
        <v>1150000</v>
      </c>
      <c r="I59" s="27"/>
      <c r="J59" s="27"/>
      <c r="K59" s="27"/>
      <c r="L59" s="27">
        <f>SUM(L$4:L58)</f>
        <v>0</v>
      </c>
      <c r="M59" s="27"/>
      <c r="N59" s="27"/>
      <c r="O59" s="27"/>
      <c r="P59" s="27">
        <f>SUM(P$4:P58)</f>
        <v>1210000</v>
      </c>
      <c r="Q59" s="7"/>
    </row>
    <row r="60" spans="6:17" s="1" customFormat="1" ht="15">
      <c r="F60" s="14"/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s="3" customFormat="1" ht="15" customHeight="1">
      <c r="A61" s="6"/>
      <c r="B61" s="6"/>
      <c r="C61" s="6"/>
      <c r="D61" s="6"/>
      <c r="E61" s="6"/>
      <c r="F61" s="16" t="s">
        <v>20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3" customFormat="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</sheetData>
  <sheetProtection/>
  <autoFilter ref="A10:Q10">
    <sortState ref="A11:Q62">
      <sortCondition sortBy="value" ref="C11:C62"/>
    </sortState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086614173228347" right="0.7086614173228347" top="0.7874015748031497" bottom="0.7874015748031497" header="0.31496062992125984" footer="0.31496062992125984"/>
  <pageSetup orientation="landscape" paperSize="8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203. zasedání Rady Karlovarského kraje, které se uskutečnilo dne 1.6. a 5.6.2020 (k bodu č. 25)</dc:title>
  <dc:subject/>
  <dc:creator>Fučíková Martina</dc:creator>
  <cp:keywords/>
  <dc:description/>
  <cp:lastModifiedBy>Valentová Marie</cp:lastModifiedBy>
  <cp:lastPrinted>2020-06-04T07:18:14Z</cp:lastPrinted>
  <dcterms:created xsi:type="dcterms:W3CDTF">2018-08-09T09:55:29Z</dcterms:created>
  <dcterms:modified xsi:type="dcterms:W3CDTF">2020-06-08T07:50:16Z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