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duben\18_rada_prilohy_210412_mim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Q14" i="1" l="1"/>
  <c r="P14" i="1"/>
  <c r="L14" i="1"/>
  <c r="H14" i="1"/>
</calcChain>
</file>

<file path=xl/sharedStrings.xml><?xml version="1.0" encoding="utf-8"?>
<sst xmlns="http://schemas.openxmlformats.org/spreadsheetml/2006/main" count="60" uniqueCount="54">
  <si>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</si>
  <si>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</si>
  <si>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</si>
  <si>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</si>
  <si>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</si>
  <si>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</si>
  <si>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</si>
  <si>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</si>
  <si>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</si>
  <si>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</si>
  <si>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</si>
  <si>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</si>
  <si>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</si>
  <si>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</si>
  <si>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</si>
  <si>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</si>
  <si>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</si>
  <si>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</si>
  <si>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</si>
  <si>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</si>
  <si>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</si>
  <si>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OKPPLCR</t>
  </si>
  <si>
    <t>Praha</t>
  </si>
  <si>
    <t>KUKVX008UA7F</t>
  </si>
  <si>
    <t>3</t>
  </si>
  <si>
    <t>Montanregion Krušné hory - Erzgebirge, o.p.s.</t>
  </si>
  <si>
    <t>29094038</t>
  </si>
  <si>
    <t>Jáchymov</t>
  </si>
  <si>
    <t>Montanregion - příspěvek na činnost 2021</t>
  </si>
  <si>
    <t>KUKVX008UZJW</t>
  </si>
  <si>
    <t>6</t>
  </si>
  <si>
    <t>Podnikající fyzická osoba - anonymizováno</t>
  </si>
  <si>
    <t>Karlovy Vary</t>
  </si>
  <si>
    <t>Shakespeare Loket 2021</t>
  </si>
  <si>
    <t>KUKVX008UZRS</t>
  </si>
  <si>
    <t>7</t>
  </si>
  <si>
    <t>Opera a muzikál Loket 2021</t>
  </si>
  <si>
    <t>KUKVX008VXFH</t>
  </si>
  <si>
    <t>18</t>
  </si>
  <si>
    <t>Společnost Fryderyka Chopina, spolek</t>
  </si>
  <si>
    <t>64840441</t>
  </si>
  <si>
    <t>Mariánské Lázně</t>
  </si>
  <si>
    <t>62. CHOPINŮV FESTIVAL 2021</t>
  </si>
  <si>
    <t>KUKVX008VYLG</t>
  </si>
  <si>
    <t>23</t>
  </si>
  <si>
    <t>POST BELLUM, z. ú.</t>
  </si>
  <si>
    <t>26548526</t>
  </si>
  <si>
    <t>Příběhy našich sousedů v Karlovarském kraji v roce 2021</t>
  </si>
  <si>
    <t>KUKVX008W9R4</t>
  </si>
  <si>
    <t>26</t>
  </si>
  <si>
    <t>Mezinárodní pěvecké centrum Antonína Dvořáka v Karlových Varech, o.p.s.</t>
  </si>
  <si>
    <t>26328160</t>
  </si>
  <si>
    <t>55. Mezinárodní pěvecká soutěž Antonína Dvořáka 2021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</si>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</sst>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C16" sqref="C16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53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20651000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175692</v>
      </c>
      <c r="H8" s="13">
        <v>175692</v>
      </c>
      <c r="I8" s="11"/>
      <c r="J8" s="11"/>
      <c r="K8" s="11"/>
      <c r="L8" s="13">
        <v>0</v>
      </c>
      <c r="M8" s="11"/>
      <c r="N8" s="11"/>
      <c r="O8" s="11"/>
      <c r="P8" s="13">
        <v>175692</v>
      </c>
      <c r="Q8" s="13">
        <v>0</v>
      </c>
    </row>
    <row r="9" spans="1:17" s="14" customFormat="1" ht="25.5" x14ac:dyDescent="0.25">
      <c r="A9" s="11" t="s">
        <v>29</v>
      </c>
      <c r="B9" s="15" t="s">
        <v>30</v>
      </c>
      <c r="C9" s="12" t="s">
        <v>31</v>
      </c>
      <c r="D9" s="12"/>
      <c r="E9" s="12" t="s">
        <v>32</v>
      </c>
      <c r="F9" s="12" t="s">
        <v>33</v>
      </c>
      <c r="G9" s="17">
        <v>150000</v>
      </c>
      <c r="H9" s="13">
        <v>150000</v>
      </c>
      <c r="I9" s="11"/>
      <c r="J9" s="11"/>
      <c r="K9" s="11"/>
      <c r="L9" s="13">
        <v>0</v>
      </c>
      <c r="M9" s="11"/>
      <c r="N9" s="11"/>
      <c r="O9" s="11"/>
      <c r="P9" s="13">
        <v>150000</v>
      </c>
      <c r="Q9" s="13">
        <v>0</v>
      </c>
    </row>
    <row r="10" spans="1:17" s="14" customFormat="1" ht="25.5" x14ac:dyDescent="0.25">
      <c r="A10" s="11" t="s">
        <v>34</v>
      </c>
      <c r="B10" s="15" t="s">
        <v>35</v>
      </c>
      <c r="C10" s="12" t="s">
        <v>31</v>
      </c>
      <c r="D10" s="12"/>
      <c r="E10" s="12" t="s">
        <v>32</v>
      </c>
      <c r="F10" s="12" t="s">
        <v>36</v>
      </c>
      <c r="G10" s="17">
        <v>200000</v>
      </c>
      <c r="H10" s="13">
        <v>200000</v>
      </c>
      <c r="I10" s="11"/>
      <c r="J10" s="11"/>
      <c r="K10" s="11"/>
      <c r="L10" s="13">
        <v>0</v>
      </c>
      <c r="M10" s="11"/>
      <c r="N10" s="11"/>
      <c r="O10" s="11"/>
      <c r="P10" s="13">
        <v>200000</v>
      </c>
      <c r="Q10" s="13">
        <v>0</v>
      </c>
    </row>
    <row r="11" spans="1:17" s="14" customFormat="1" ht="25.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7">
        <v>200000</v>
      </c>
      <c r="H11" s="13">
        <v>200000</v>
      </c>
      <c r="I11" s="11"/>
      <c r="J11" s="11"/>
      <c r="K11" s="11"/>
      <c r="L11" s="13">
        <v>0</v>
      </c>
      <c r="M11" s="11"/>
      <c r="N11" s="11"/>
      <c r="O11" s="11"/>
      <c r="P11" s="13">
        <v>200000</v>
      </c>
      <c r="Q11" s="13">
        <v>0</v>
      </c>
    </row>
    <row r="12" spans="1:17" s="14" customFormat="1" ht="25.5" x14ac:dyDescent="0.25">
      <c r="A12" s="11" t="s">
        <v>43</v>
      </c>
      <c r="B12" s="15" t="s">
        <v>44</v>
      </c>
      <c r="C12" s="12" t="s">
        <v>45</v>
      </c>
      <c r="D12" s="12" t="s">
        <v>46</v>
      </c>
      <c r="E12" s="12" t="s">
        <v>22</v>
      </c>
      <c r="F12" s="12" t="s">
        <v>47</v>
      </c>
      <c r="G12" s="17">
        <v>90000</v>
      </c>
      <c r="H12" s="13">
        <v>90000</v>
      </c>
      <c r="I12" s="11"/>
      <c r="J12" s="11"/>
      <c r="K12" s="11"/>
      <c r="L12" s="13">
        <v>0</v>
      </c>
      <c r="M12" s="11"/>
      <c r="N12" s="11"/>
      <c r="O12" s="11"/>
      <c r="P12" s="13">
        <v>90000</v>
      </c>
      <c r="Q12" s="13">
        <v>0</v>
      </c>
    </row>
    <row r="13" spans="1:17" s="14" customFormat="1" ht="38.25" x14ac:dyDescent="0.25">
      <c r="A13" s="11" t="s">
        <v>48</v>
      </c>
      <c r="B13" s="15" t="s">
        <v>49</v>
      </c>
      <c r="C13" s="12" t="s">
        <v>50</v>
      </c>
      <c r="D13" s="12" t="s">
        <v>51</v>
      </c>
      <c r="E13" s="12" t="s">
        <v>32</v>
      </c>
      <c r="F13" s="12" t="s">
        <v>52</v>
      </c>
      <c r="G13" s="17">
        <v>200000</v>
      </c>
      <c r="H13" s="13">
        <v>200000</v>
      </c>
      <c r="I13" s="11"/>
      <c r="J13" s="11"/>
      <c r="K13" s="11"/>
      <c r="L13" s="13">
        <v>0</v>
      </c>
      <c r="M13" s="11"/>
      <c r="N13" s="11"/>
      <c r="O13" s="11"/>
      <c r="P13" s="13">
        <v>200000</v>
      </c>
      <c r="Q13" s="13">
        <v>0</v>
      </c>
    </row>
    <row r="14" spans="1:17" s="1" customFormat="1" x14ac:dyDescent="0.25">
      <c r="F14" s="9" t="s">
        <v>14</v>
      </c>
      <c r="G14" s="9"/>
      <c r="H14" s="8">
        <f>SUM(H$4:H13)</f>
        <v>1015692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1015692</v>
      </c>
      <c r="Q14" s="8">
        <f>SUM(Q$4:Q13)</f>
        <v>0</v>
      </c>
    </row>
    <row r="15" spans="1:17" s="1" customFormat="1" x14ac:dyDescent="0.25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2">
      <c r="A16" s="6"/>
      <c r="B16" s="6"/>
      <c r="C16" s="6"/>
      <c r="D16" s="6"/>
      <c r="E16" s="6"/>
      <c r="F16" s="21" t="s">
        <v>19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A9A858-BD57-456B-8E4F-4C34714E6074}"/>
</file>

<file path=customXml/itemProps2.xml><?xml version="1.0" encoding="utf-8"?>
<ds:datastoreItem xmlns:ds="http://schemas.openxmlformats.org/officeDocument/2006/customXml" ds:itemID="{379189D9-8996-415E-8B44-29CED15C1DF1}"/>
</file>

<file path=customXml/itemProps3.xml><?xml version="1.0" encoding="utf-8"?>
<ds:datastoreItem xmlns:ds="http://schemas.openxmlformats.org/officeDocument/2006/customXml" ds:itemID="{005972B9-7CC5-4D92-B61A-7DF5CD4BB3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18. zasedání Rady Karlovarského kraje, které se uskutečnilo dne 12.04.2021 (k bodu č. 2)</dc:title>
  <dc:creator>Štecová Romana</dc:creator>
  <cp:lastModifiedBy>Nováková Andrea</cp:lastModifiedBy>
  <dcterms:created xsi:type="dcterms:W3CDTF">2018-08-09T09:55:29Z</dcterms:created>
  <dcterms:modified xsi:type="dcterms:W3CDTF">2021-04-13T05:58:47Z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