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<sst xmlns="http://schemas.openxmlformats.org/spreadsheetml/2006/main" count="39" uniqueCount="26">
  <si>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Název subjektu</t>
  </si>
  <si>
    <t>Název projektu</t>
  </si>
  <si>
    <t>Celkové náklady</t>
  </si>
  <si>
    <t>Předpok. dotace</t>
  </si>
  <si>
    <t>Spoluúčast</t>
  </si>
  <si>
    <t>Poskytovatel</t>
  </si>
  <si>
    <t>CELKEM</t>
  </si>
  <si>
    <t>Ministerstvo kultury ČR</t>
  </si>
  <si>
    <t>Krajská knihovna Karlovy Vary, příspěvková organizace Karlovarského kraje, Závodní 378/84, 360 06 Karlovy Vary</t>
  </si>
  <si>
    <t xml:space="preserve">Doplňování vybraných záznamů článků do báze ANL </t>
  </si>
  <si>
    <t>Muzeum Cheb, příspěvková organizace Karlovarského kraje</t>
  </si>
  <si>
    <t>Tradiční lidová kultura</t>
  </si>
  <si>
    <t>Dílna houslaře</t>
  </si>
  <si>
    <t>Z Chebu křížem krážem</t>
  </si>
  <si>
    <t>Město Cheb</t>
  </si>
  <si>
    <t>Velikonoce v muzeu</t>
  </si>
  <si>
    <t>Podzimní slavnosti v muzeu</t>
  </si>
  <si>
    <t>Připravované žádosti o dotaci - projekty 2020 příspěvkové organizace Karlovarského kraje</t>
  </si>
  <si>
    <t>Implementace RFID technologie v Krajské knihovně Karlovy Vary</t>
  </si>
  <si>
    <t>Ministerstvo kultury ČR (VISK 3)</t>
  </si>
  <si>
    <t>Ministerstvo kultury ČR (VISK 9)</t>
  </si>
  <si>
    <t>Galerie 4 - galerie fotografie, příspěvková organizace Karlovarského kraje</t>
  </si>
  <si>
    <t>Celoroční činnost Art centra Galerie 4</t>
  </si>
  <si>
    <t xml:space="preserve">Ministerstvo kultury ČR </t>
  </si>
  <si>
    <t>Galerie výtvarného umění v Chebu, příspěvková organizace Karlovarského kraje, nám. Krále Jiřího z Poděbrad 16, 35002 Cheb</t>
  </si>
  <si>
    <t xml:space="preserve">Celoroční progam Galerie výtvarného umění v Chebu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</si>
</sst>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Kč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wrapText="1"/>
    </xf>
    <xf numFmtId="0" fontId="20" fillId="33" borderId="11" xfId="0" applyFont="1" applyFill="1" applyBorder="1" applyAlignment="1">
      <alignment wrapText="1"/>
    </xf>
    <xf numFmtId="0" fontId="20" fillId="33" borderId="11" xfId="0" applyFont="1" applyFill="1" applyBorder="1" applyAlignment="1">
      <alignment horizontal="center" wrapText="1"/>
    </xf>
    <xf numFmtId="0" fontId="20" fillId="33" borderId="12" xfId="0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34" borderId="14" xfId="0" applyFont="1" applyFill="1" applyBorder="1" applyAlignment="1">
      <alignment wrapText="1"/>
    </xf>
    <xf numFmtId="6" fontId="0" fillId="34" borderId="14" xfId="0" applyNumberFormat="1" applyFont="1" applyFill="1" applyBorder="1" applyAlignment="1">
      <alignment horizontal="center" wrapText="1"/>
    </xf>
    <xf numFmtId="0" fontId="0" fillId="34" borderId="15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64" fontId="0" fillId="0" borderId="14" xfId="0" applyNumberFormat="1" applyFont="1" applyBorder="1" applyAlignment="1">
      <alignment horizontal="center" wrapText="1"/>
    </xf>
    <xf numFmtId="6" fontId="0" fillId="35" borderId="14" xfId="0" applyNumberFormat="1" applyFont="1" applyFill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0" fillId="0" borderId="1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wrapText="1"/>
    </xf>
    <xf numFmtId="164" fontId="0" fillId="0" borderId="17" xfId="0" applyNumberFormat="1" applyFont="1" applyBorder="1" applyAlignment="1">
      <alignment horizontal="center" wrapText="1"/>
    </xf>
    <xf numFmtId="6" fontId="0" fillId="35" borderId="17" xfId="0" applyNumberFormat="1" applyFont="1" applyFill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6" fontId="20" fillId="0" borderId="20" xfId="0" applyNumberFormat="1" applyFont="1" applyBorder="1" applyAlignment="1">
      <alignment horizontal="center" wrapText="1"/>
    </xf>
    <xf numFmtId="6" fontId="20" fillId="35" borderId="20" xfId="0" applyNumberFormat="1" applyFont="1" applyFill="1" applyBorder="1" applyAlignment="1">
      <alignment horizontal="center" wrapText="1"/>
    </xf>
    <xf numFmtId="0" fontId="20" fillId="0" borderId="2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11" xfId="0" applyNumberFormat="1" applyFont="1" applyBorder="1" applyAlignment="1">
      <alignment horizontal="center" wrapText="1"/>
    </xf>
    <xf numFmtId="6" fontId="0" fillId="35" borderId="11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6" xfId="0" applyFont="1" applyBorder="1" applyAlignment="1">
      <alignment wrapText="1"/>
    </xf>
    <xf numFmtId="6" fontId="0" fillId="0" borderId="17" xfId="0" applyNumberFormat="1" applyFont="1" applyBorder="1" applyAlignment="1">
      <alignment horizontal="center"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6" fontId="0" fillId="0" borderId="23" xfId="0" applyNumberFormat="1" applyFont="1" applyBorder="1" applyAlignment="1">
      <alignment horizontal="center" wrapText="1"/>
    </xf>
    <xf numFmtId="6" fontId="0" fillId="35" borderId="23" xfId="0" applyNumberFormat="1" applyFont="1" applyFill="1" applyBorder="1" applyAlignment="1">
      <alignment horizontal="center" wrapText="1"/>
    </xf>
    <xf numFmtId="0" fontId="0" fillId="0" borderId="24" xfId="0" applyFont="1" applyBorder="1" applyAlignment="1">
      <alignment wrapText="1"/>
    </xf>
    <xf numFmtId="6" fontId="0" fillId="0" borderId="25" xfId="0" applyNumberFormat="1" applyFont="1" applyBorder="1" applyAlignment="1">
      <alignment horizontal="center" wrapText="1"/>
    </xf>
    <xf numFmtId="0" fontId="0" fillId="0" borderId="26" xfId="0" applyFont="1" applyBorder="1" applyAlignment="1">
      <alignment wrapText="1"/>
    </xf>
    <xf numFmtId="0" fontId="3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6" fontId="0" fillId="0" borderId="23" xfId="0" applyNumberFormat="1" applyFont="1" applyBorder="1" applyAlignment="1">
      <alignment horizontal="center" wrapText="1"/>
    </xf>
    <xf numFmtId="6" fontId="0" fillId="0" borderId="25" xfId="0" applyNumberFormat="1" applyFont="1" applyBorder="1" applyAlignment="1">
      <alignment horizontal="center" wrapText="1"/>
    </xf>
    <xf numFmtId="6" fontId="0" fillId="35" borderId="23" xfId="0" applyNumberFormat="1" applyFont="1" applyFill="1" applyBorder="1" applyAlignment="1">
      <alignment horizontal="center" wrapText="1"/>
    </xf>
    <xf numFmtId="6" fontId="0" fillId="35" borderId="25" xfId="0" applyNumberFormat="1" applyFont="1" applyFill="1" applyBorder="1" applyAlignment="1">
      <alignment horizontal="center" wrapText="1"/>
    </xf>
    <xf numFmtId="0" fontId="20" fillId="36" borderId="28" xfId="0" applyFont="1" applyFill="1" applyBorder="1" applyAlignment="1">
      <alignment horizontal="center" wrapText="1"/>
    </xf>
    <xf numFmtId="0" fontId="20" fillId="36" borderId="29" xfId="0" applyFont="1" applyFill="1" applyBorder="1" applyAlignment="1">
      <alignment horizontal="center" wrapText="1"/>
    </xf>
    <xf numFmtId="0" fontId="20" fillId="36" borderId="30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21" sqref="A21:F21"/>
    </sheetView>
  </sheetViews>
  <sheetFormatPr defaultColWidth="9.140625" defaultRowHeight="15"/>
  <cols>
    <col min="1" max="1" width="20.8515625" style="0" customWidth="1"/>
    <col min="2" max="2" width="13.57421875" style="0" customWidth="1"/>
    <col min="3" max="3" width="13.8515625" style="0" customWidth="1"/>
    <col min="4" max="4" width="12.140625" style="0" customWidth="1"/>
    <col min="5" max="6" width="13.28125" style="0" customWidth="1"/>
  </cols>
  <sheetData>
    <row r="1" spans="1:6" ht="36" customHeight="1">
      <c r="A1" s="39" t="s">
        <v>17</v>
      </c>
      <c r="B1" s="39"/>
      <c r="C1" s="39"/>
      <c r="D1" s="39"/>
      <c r="E1" s="39"/>
      <c r="F1" s="39"/>
    </row>
    <row r="2" spans="1:6" ht="15.75" thickBot="1">
      <c r="A2" s="40"/>
      <c r="B2" s="40"/>
      <c r="C2" s="40"/>
      <c r="D2" s="40"/>
      <c r="E2" s="40"/>
      <c r="F2" s="40"/>
    </row>
    <row r="3" spans="1:6" ht="30">
      <c r="A3" s="1" t="s">
        <v>0</v>
      </c>
      <c r="B3" s="2" t="s">
        <v>1</v>
      </c>
      <c r="C3" s="3" t="s">
        <v>2</v>
      </c>
      <c r="D3" s="3" t="s">
        <v>3</v>
      </c>
      <c r="E3" s="2" t="s">
        <v>4</v>
      </c>
      <c r="F3" s="4" t="s">
        <v>5</v>
      </c>
    </row>
    <row r="4" spans="1:6" ht="4.5" customHeight="1">
      <c r="A4" s="5"/>
      <c r="B4" s="6"/>
      <c r="C4" s="7"/>
      <c r="D4" s="7"/>
      <c r="E4" s="7"/>
      <c r="F4" s="8"/>
    </row>
    <row r="5" spans="1:6" ht="45" customHeight="1">
      <c r="A5" s="9" t="s">
        <v>10</v>
      </c>
      <c r="B5" s="10" t="s">
        <v>11</v>
      </c>
      <c r="C5" s="11">
        <v>22000</v>
      </c>
      <c r="D5" s="11">
        <v>16000</v>
      </c>
      <c r="E5" s="12">
        <v>6000</v>
      </c>
      <c r="F5" s="13" t="s">
        <v>7</v>
      </c>
    </row>
    <row r="6" spans="1:6" ht="45" customHeight="1">
      <c r="A6" s="9" t="s">
        <v>10</v>
      </c>
      <c r="B6" s="10" t="s">
        <v>12</v>
      </c>
      <c r="C6" s="11">
        <v>80000</v>
      </c>
      <c r="D6" s="11">
        <v>56000</v>
      </c>
      <c r="E6" s="12">
        <v>24000</v>
      </c>
      <c r="F6" s="13" t="s">
        <v>7</v>
      </c>
    </row>
    <row r="7" spans="1:6" ht="45" customHeight="1">
      <c r="A7" s="14" t="s">
        <v>10</v>
      </c>
      <c r="B7" s="10" t="s">
        <v>13</v>
      </c>
      <c r="C7" s="11">
        <v>50000</v>
      </c>
      <c r="D7" s="11">
        <v>25000</v>
      </c>
      <c r="E7" s="12">
        <v>25000</v>
      </c>
      <c r="F7" s="13" t="s">
        <v>14</v>
      </c>
    </row>
    <row r="8" spans="1:6" ht="45" customHeight="1">
      <c r="A8" s="14" t="s">
        <v>10</v>
      </c>
      <c r="B8" s="10" t="s">
        <v>15</v>
      </c>
      <c r="C8" s="11">
        <v>44000</v>
      </c>
      <c r="D8" s="11">
        <v>22000</v>
      </c>
      <c r="E8" s="12">
        <v>22000</v>
      </c>
      <c r="F8" s="13" t="s">
        <v>14</v>
      </c>
    </row>
    <row r="9" spans="1:6" ht="45" customHeight="1" thickBot="1">
      <c r="A9" s="15" t="s">
        <v>10</v>
      </c>
      <c r="B9" s="16" t="s">
        <v>16</v>
      </c>
      <c r="C9" s="17">
        <v>30000</v>
      </c>
      <c r="D9" s="17">
        <v>15000</v>
      </c>
      <c r="E9" s="18">
        <v>15000</v>
      </c>
      <c r="F9" s="19" t="s">
        <v>14</v>
      </c>
    </row>
    <row r="10" spans="1:6" ht="15.75" thickBot="1">
      <c r="A10" s="20" t="s">
        <v>6</v>
      </c>
      <c r="B10" s="21"/>
      <c r="C10" s="22">
        <f>SUM(C5:C9)</f>
        <v>226000</v>
      </c>
      <c r="D10" s="22">
        <f>SUM(D5:D9)</f>
        <v>134000</v>
      </c>
      <c r="E10" s="23">
        <f>SUM(E5:E9)</f>
        <v>92000</v>
      </c>
      <c r="F10" s="24"/>
    </row>
    <row r="11" spans="1:6" ht="4.5" customHeight="1" thickBot="1">
      <c r="A11" s="49"/>
      <c r="B11" s="50"/>
      <c r="C11" s="50"/>
      <c r="D11" s="50"/>
      <c r="E11" s="50"/>
      <c r="F11" s="51"/>
    </row>
    <row r="12" spans="1:6" ht="105" customHeight="1">
      <c r="A12" s="25" t="s">
        <v>8</v>
      </c>
      <c r="B12" s="26" t="s">
        <v>18</v>
      </c>
      <c r="C12" s="27">
        <v>809490</v>
      </c>
      <c r="D12" s="27">
        <v>566643</v>
      </c>
      <c r="E12" s="28">
        <v>242847</v>
      </c>
      <c r="F12" s="29" t="s">
        <v>19</v>
      </c>
    </row>
    <row r="13" spans="1:6" ht="105" customHeight="1" thickBot="1">
      <c r="A13" s="30" t="s">
        <v>8</v>
      </c>
      <c r="B13" s="16" t="s">
        <v>9</v>
      </c>
      <c r="C13" s="31">
        <v>74700</v>
      </c>
      <c r="D13" s="31">
        <v>52000</v>
      </c>
      <c r="E13" s="18">
        <v>22700</v>
      </c>
      <c r="F13" s="19" t="s">
        <v>20</v>
      </c>
    </row>
    <row r="14" spans="1:6" ht="15.75" thickBot="1">
      <c r="A14" s="20" t="s">
        <v>6</v>
      </c>
      <c r="B14" s="21"/>
      <c r="C14" s="22">
        <f>SUM(C12:C13)</f>
        <v>884190</v>
      </c>
      <c r="D14" s="22">
        <f>SUM(D12:D13)</f>
        <v>618643</v>
      </c>
      <c r="E14" s="23">
        <f>SUM(E12:E13)</f>
        <v>265547</v>
      </c>
      <c r="F14" s="24"/>
    </row>
    <row r="15" spans="1:6" ht="4.5" customHeight="1" thickBot="1">
      <c r="A15" s="49"/>
      <c r="B15" s="50"/>
      <c r="C15" s="50"/>
      <c r="D15" s="50"/>
      <c r="E15" s="50"/>
      <c r="F15" s="51"/>
    </row>
    <row r="16" spans="1:6" ht="75.75" thickBot="1">
      <c r="A16" s="32" t="s">
        <v>21</v>
      </c>
      <c r="B16" s="33" t="s">
        <v>22</v>
      </c>
      <c r="C16" s="34">
        <v>3791000</v>
      </c>
      <c r="D16" s="34">
        <v>400000</v>
      </c>
      <c r="E16" s="35">
        <v>3491000</v>
      </c>
      <c r="F16" s="36" t="s">
        <v>23</v>
      </c>
    </row>
    <row r="17" spans="1:6" ht="15.75" thickBot="1">
      <c r="A17" s="20" t="s">
        <v>6</v>
      </c>
      <c r="B17" s="21"/>
      <c r="C17" s="22">
        <f>SUM(C16:C16)</f>
        <v>3791000</v>
      </c>
      <c r="D17" s="22">
        <f>SUM(D16:D16)</f>
        <v>400000</v>
      </c>
      <c r="E17" s="23">
        <f>SUM(E16:E16)</f>
        <v>3491000</v>
      </c>
      <c r="F17" s="24"/>
    </row>
    <row r="18" spans="1:6" ht="4.5" customHeight="1" thickBot="1">
      <c r="A18" s="49"/>
      <c r="B18" s="50"/>
      <c r="C18" s="50"/>
      <c r="D18" s="50"/>
      <c r="E18" s="50"/>
      <c r="F18" s="51"/>
    </row>
    <row r="19" spans="1:6" ht="15">
      <c r="A19" s="41" t="s">
        <v>24</v>
      </c>
      <c r="B19" s="43" t="s">
        <v>25</v>
      </c>
      <c r="C19" s="45">
        <v>2300000</v>
      </c>
      <c r="D19" s="27">
        <v>50000</v>
      </c>
      <c r="E19" s="47">
        <v>1350000</v>
      </c>
      <c r="F19" s="29" t="s">
        <v>14</v>
      </c>
    </row>
    <row r="20" spans="1:6" ht="30.75" thickBot="1">
      <c r="A20" s="42"/>
      <c r="B20" s="44"/>
      <c r="C20" s="46"/>
      <c r="D20" s="37">
        <v>900000</v>
      </c>
      <c r="E20" s="48"/>
      <c r="F20" s="38" t="s">
        <v>23</v>
      </c>
    </row>
    <row r="21" spans="1:6" ht="15.75" thickBot="1">
      <c r="A21" s="20" t="s">
        <v>6</v>
      </c>
      <c r="B21" s="21"/>
      <c r="C21" s="22">
        <f>SUM(C19:C19)</f>
        <v>2300000</v>
      </c>
      <c r="D21" s="22">
        <f>SUM(D19:D20)</f>
        <v>950000</v>
      </c>
      <c r="E21" s="23">
        <f>SUM(E19:E19)</f>
        <v>1350000</v>
      </c>
      <c r="F21" s="24"/>
    </row>
  </sheetData>
  <sheetProtection/>
  <mergeCells count="9">
    <mergeCell ref="A1:F1"/>
    <mergeCell ref="A2:F2"/>
    <mergeCell ref="A19:A20"/>
    <mergeCell ref="B19:B20"/>
    <mergeCell ref="C19:C20"/>
    <mergeCell ref="E19:E20"/>
    <mergeCell ref="A11:F11"/>
    <mergeCell ref="A15:F15"/>
    <mergeCell ref="A18:F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168. zasedání Rady Karlovarského kraje, které se uskutečnilo dne 11.11.2019 (k bodu č. 28)</dc:title>
  <dc:subject/>
  <dc:creator>Těžká Jana</dc:creator>
  <cp:keywords/>
  <dc:description/>
  <cp:lastModifiedBy>Burešová Lenka</cp:lastModifiedBy>
  <cp:lastPrinted>2019-10-30T08:55:25Z</cp:lastPrinted>
  <dcterms:created xsi:type="dcterms:W3CDTF">2018-10-23T09:06:43Z</dcterms:created>
  <dcterms:modified xsi:type="dcterms:W3CDTF">2019-11-12T12:50:14Z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