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19035" windowHeight="11760" activeTab="0"/>
  </bookViews>
  <sheets>
    <sheet name="Zastupitelstvo" sheetId="1" r:id="rId1"/>
  </sheets>
  <definedNames>
    <definedName name="_xlnm._FilterDatabase" localSheetId="0" hidden="1">'Zastupitelstvo'!$A$2:$I$2</definedName>
    <definedName name="_xlnm.Print_Titles" localSheetId="0">'Zastupitelstvo'!$2:$2</definedName>
    <definedName name="_xlnm.Print_Area" localSheetId="0">'Zastupitelstvo'!$A$1:$J$61</definedName>
  </definedNames>
  <calcPr fullCalcOnLoad="1"/>
</workbook>
</file>

<file path=xl/sharedStrings.xml><?xml version="1.0" encoding="utf-8"?>
<sst xmlns="http://schemas.openxmlformats.org/spreadsheetml/2006/main" count="307" uniqueCount="186">
  <si>
    <t>Číslo projektu</t>
  </si>
  <si>
    <t>Objekt, na jehož opravu je žádáno</t>
  </si>
  <si>
    <t>Název projektu</t>
  </si>
  <si>
    <t>Žadatel</t>
  </si>
  <si>
    <t>Právní forma žadatele</t>
  </si>
  <si>
    <t>Karlovy Vary</t>
  </si>
  <si>
    <t>Cheb</t>
  </si>
  <si>
    <t>Celkový rozpočet projektu</t>
  </si>
  <si>
    <t>Sokolov</t>
  </si>
  <si>
    <t xml:space="preserve">Žádáno              z rozpočtu       (v Kč) </t>
  </si>
  <si>
    <t>Navržená částka</t>
  </si>
  <si>
    <t>Teplá, městský hřbitov p.p.č. 1279/1</t>
  </si>
  <si>
    <t>oprava boční historizující kované brány na hřbitově v Teplé</t>
  </si>
  <si>
    <t>Město Teplá</t>
  </si>
  <si>
    <t>obec</t>
  </si>
  <si>
    <t>Krásné Údolí, záchrana drobných památek</t>
  </si>
  <si>
    <t>Město Krásné Údolí</t>
  </si>
  <si>
    <t>renovace dvou drobných kulturních památek: 2 x kříž - hřbitov a prostranství před kostelem</t>
  </si>
  <si>
    <t>Teplá, kostel Nejsvětější Trojice se špitálem čp. 237 na st. p. č. 270/1 v k. ú. Teplá</t>
  </si>
  <si>
    <t>výměna střešní krytiny</t>
  </si>
  <si>
    <t>oprava pietního místa se jmény padlých v I. světové válce</t>
  </si>
  <si>
    <t>Město Hranice</t>
  </si>
  <si>
    <t>Trojmezí, pomník 1. světové války, válečný hrob č. CZE - 4101-10080, p.p.č.1902 k. ú. Trojmezí</t>
  </si>
  <si>
    <t>Kraslice, vila Lipová cesta čp. 1091</t>
  </si>
  <si>
    <t>oprava historické části oplocení, vila Lipová cesta čp. 1091, Kraslice</t>
  </si>
  <si>
    <t>Město Kraslice</t>
  </si>
  <si>
    <t>Hřebečná, důl Mauritius</t>
  </si>
  <si>
    <t>obnova části historického vodního příkopu k dolu Mauritius na Hřebečné - 3. etapa</t>
  </si>
  <si>
    <t>Město Abertamy</t>
  </si>
  <si>
    <t>Františkovy Lázně, Sadová kavárna v Ruské ul. čp. 60</t>
  </si>
  <si>
    <t>oprava a nátěr oken v Sadové kavárně</t>
  </si>
  <si>
    <t>Město Františkovy Lázně</t>
  </si>
  <si>
    <t>Dalovice, kostel Panny Marie Utěšitelky</t>
  </si>
  <si>
    <t>dokončení výměny střešní krytiny nad lodí kostela, oprava hromosvodu, výměna okapů</t>
  </si>
  <si>
    <t>Obec Dalovice</t>
  </si>
  <si>
    <t>Horní Blatná, muzeum Bezručova čp. 127</t>
  </si>
  <si>
    <t>oprava a nátěr fasády, oprava a nátěr dřevěných štítů</t>
  </si>
  <si>
    <t>Město Horní Blatná</t>
  </si>
  <si>
    <t>Toužim, Horní hrad čp. 3</t>
  </si>
  <si>
    <t>celková oprava střešní konstrukce a střešního pláště</t>
  </si>
  <si>
    <t>Město Toužim</t>
  </si>
  <si>
    <t>restaurování vnitřních omítek kaple</t>
  </si>
  <si>
    <t>Obec Otročín</t>
  </si>
  <si>
    <t>Krajková, historická kašna na p. p. č. 1744/27 k. ú. Krajková</t>
  </si>
  <si>
    <t>rekonstrukce historické kašny - I. etapa</t>
  </si>
  <si>
    <t>Obec Krajková</t>
  </si>
  <si>
    <t>Velichov, kostel Nanebevzetí Panny Marie</t>
  </si>
  <si>
    <t>oprava střešní konstrukce a střešního pláště</t>
  </si>
  <si>
    <t>Obec Velichov</t>
  </si>
  <si>
    <t>Doubrava u Aše, papírna</t>
  </si>
  <si>
    <t>rekonstrukce a osazení okenního ostění</t>
  </si>
  <si>
    <t>Město Aš</t>
  </si>
  <si>
    <t>Loket, socha sv. Jana Nepomuckého umístěná na torzu mostního pilíře</t>
  </si>
  <si>
    <t>restaurování sochy</t>
  </si>
  <si>
    <t>Město Loket</t>
  </si>
  <si>
    <t>Karlovy Vary, pomník F. Schillera</t>
  </si>
  <si>
    <t>očištění kamenných prvků od mechů a náletů</t>
  </si>
  <si>
    <t>Statutární město Karlovy Vary</t>
  </si>
  <si>
    <t>Karlovy Vary, Findlaterova cesta, Ecce Homo</t>
  </si>
  <si>
    <t>Ecce Homo - očištění, oprava a doplnění poškozených částí fasády, vybílení interiéru, zajištění oken, oprava střechy a vyrovnání schodů a úpravy okolí</t>
  </si>
  <si>
    <t>Podhradí, Zřícenina hradu Neuberg</t>
  </si>
  <si>
    <t>Obec Podhradí</t>
  </si>
  <si>
    <t>Ostroh, kostel sv. Wolfganga</t>
  </si>
  <si>
    <t>stavebně historický průzkum včetně archivní rešerše</t>
  </si>
  <si>
    <t>Obec Poustka</t>
  </si>
  <si>
    <t>Bochov, pozůstatky hradu "Alte Hartenstein"</t>
  </si>
  <si>
    <t>podrobný záchranný archeologický výzkum objektu a lokality</t>
  </si>
  <si>
    <t>Město Bochov</t>
  </si>
  <si>
    <t xml:space="preserve">Bystřice, kaple sv. Jana Nepomuckého </t>
  </si>
  <si>
    <t>stavebně historický, technický a restaurátorský průzkum interiéru kaple a zaměření stavebních konstrukcí</t>
  </si>
  <si>
    <t>Město Hroznětín</t>
  </si>
  <si>
    <t>Hrad Seeberg, Ostroh čp. 18</t>
  </si>
  <si>
    <t>oprava fasády paláce hradu - první etapa</t>
  </si>
  <si>
    <t>výměna 10% šindele + periodický udržovací nátěr šindelových střech čeledníku a kůlny z roku 1714</t>
  </si>
  <si>
    <t>úpravy schodiště západní věže, odvodnění jižní strany kostela, oprava ohradní hřbitovní zdi</t>
  </si>
  <si>
    <t>Horní Slavkov, areál kostela sv. Jiří</t>
  </si>
  <si>
    <t>Město Horní Slavkov</t>
  </si>
  <si>
    <t>Útvina, drobná sakrání stavba</t>
  </si>
  <si>
    <t>obnova drobné krajinné památky</t>
  </si>
  <si>
    <t>Obec Útvina</t>
  </si>
  <si>
    <t>Chlum sv. Maří, socha Ecce Homo</t>
  </si>
  <si>
    <t>restaurování kamenné sochy</t>
  </si>
  <si>
    <t>Obec Chlum sv. Maří</t>
  </si>
  <si>
    <t>Jáchymov, historická zeď nad sklepy mincovny</t>
  </si>
  <si>
    <t>revitalizace historické zdi</t>
  </si>
  <si>
    <t>Město Jáchymov</t>
  </si>
  <si>
    <t>Jáchymov, kaple sv. Barbory</t>
  </si>
  <si>
    <t>obnova střešní krytiny, oprava okapů, okapových svodů a fasády</t>
  </si>
  <si>
    <t>Jáchymov, Šlikova věž</t>
  </si>
  <si>
    <t>Jáchymov, kostel Všech svatých</t>
  </si>
  <si>
    <t>Karlovy Vary, stavba na pozemku p. č. 945</t>
  </si>
  <si>
    <t>revitalizace hrázděného objektu u Husovky - zpracování stavebně historického a stavebně technického průzkumu, včetně další pasportizace objektu</t>
  </si>
  <si>
    <t>Radošov, kostel sv. Václava</t>
  </si>
  <si>
    <t>Obnova střešní konstrukce věže- výměna střešní krytiny věže, oprava bednění krovu, oprava krovu. Obnova střešní konstrukce lodi kostela - oprava krovu, oprava krytiny, ostatní související stavební práce</t>
  </si>
  <si>
    <t>Obec Kyselka</t>
  </si>
  <si>
    <t>Protivec, kaple sv. Jana Nepomuckého (luční kaple)</t>
  </si>
  <si>
    <t>celková obnova kaple</t>
  </si>
  <si>
    <t>Město Žlutice</t>
  </si>
  <si>
    <t>Hazlov, bývalý zámek čp. 40</t>
  </si>
  <si>
    <t>statické zajištění a konzervace věže zámku v Hazlově</t>
  </si>
  <si>
    <t>Obec Hazlov</t>
  </si>
  <si>
    <t>Zámek Štědrá</t>
  </si>
  <si>
    <t>jižní fasády, I. Etapa</t>
  </si>
  <si>
    <t>Obec Štědrá</t>
  </si>
  <si>
    <t>Poseč, kaplička na st. p. č. 41</t>
  </si>
  <si>
    <r>
      <t xml:space="preserve">záchovné práce - fasáda, schodiště, stezka, výplně otvorů, </t>
    </r>
    <r>
      <rPr>
        <b/>
        <sz val="10"/>
        <color indexed="8"/>
        <rFont val="Calibri"/>
        <family val="2"/>
      </rPr>
      <t>střecha</t>
    </r>
  </si>
  <si>
    <t>Okres</t>
  </si>
  <si>
    <t>Obnova střešní krytiny. Jedná se o pokračování výměny nevhodné smrkové řezané šindele za šindel borovicovou štípanou</t>
  </si>
  <si>
    <t>II. etapa zpřístupnění hradní věže (osazení vnitřího a vnějšího schodiště)</t>
  </si>
  <si>
    <t>Starý Rybník, zámek čp. 1</t>
  </si>
  <si>
    <t>oprava střechy zámku - II. etapa</t>
  </si>
  <si>
    <t>Petr Zajíc</t>
  </si>
  <si>
    <t>fyzická osoba</t>
  </si>
  <si>
    <t>Hrad Hartenberg</t>
  </si>
  <si>
    <t>projektová dokumentace a realizační práce (Zajištění velkého paláce, hláska)</t>
  </si>
  <si>
    <t>Irena Loosová</t>
  </si>
  <si>
    <t>Březová u Karlových Varů, mlýnská stodola, Staromlýnská 26, Karlovy Vary</t>
  </si>
  <si>
    <t>oprava nosné hrázděné konstrukce, instala části trámového stropu, odvrácení havarijního stavu</t>
  </si>
  <si>
    <t>Hotel Starý Mlýn s.r.o.</t>
  </si>
  <si>
    <t>právnická osoba</t>
  </si>
  <si>
    <t>Nový Kostel, zámek Nový Dvůr - panské sídlo, Spálená 1</t>
  </si>
  <si>
    <t>II. etapa výměny střešní krytiny na zámecké budově Nový Dvůr (mansardová východní a severní část)</t>
  </si>
  <si>
    <t>Oto Teuber</t>
  </si>
  <si>
    <t>Lázně Kynžvart, zámecký dvůr Metternich, hospodářská budova, Zámek čp. 351</t>
  </si>
  <si>
    <t>VI. etapa - oprava krovu, výměna střešní krytiny, oprava poškozeného nosného zdiva - havarijní stav</t>
  </si>
  <si>
    <t>SENZO, a.s.</t>
  </si>
  <si>
    <t>akciová společnost</t>
  </si>
  <si>
    <t>Františkovy Lázně, pravoslavný chrám sv. Olgy</t>
  </si>
  <si>
    <t>oprava vnějšího pláště Pravoslavného chrámu sv. Olgy</t>
  </si>
  <si>
    <t>Pravoslavná církevní obec ve Františkových Lázních</t>
  </si>
  <si>
    <t>církev</t>
  </si>
  <si>
    <t>Palič, kostel sv. Anny</t>
  </si>
  <si>
    <t>zpřístupnění kostela a oprava střechy - II. etapa</t>
  </si>
  <si>
    <t>Život na Dyleň o.s.</t>
  </si>
  <si>
    <t>občanské sdružení</t>
  </si>
  <si>
    <t>Vysočany u Ovesných Kladrub</t>
  </si>
  <si>
    <t>dokončení rekonstrukce střechy budovy B, znovuvyzdění hlavní brány včetně osazení vrat, osazení oken, oprava předních štítů budov</t>
  </si>
  <si>
    <t>Lenka a Jan Augustovi</t>
  </si>
  <si>
    <t>Valeč, Hamerský domek čp. 36</t>
  </si>
  <si>
    <t>oprava střešní krytiny, zednické práce, elektroinstalace, komínové těleso</t>
  </si>
  <si>
    <t>Aleš Kučera</t>
  </si>
  <si>
    <t>Libá, hrad a zámek čp. 9</t>
  </si>
  <si>
    <t>oprava interiérů SO 01</t>
  </si>
  <si>
    <t>Zuzana a Vladimír Griněvovi</t>
  </si>
  <si>
    <t>Karlovy Vary, Dům Zlatý Jelen, Luční Vrch 358/4</t>
  </si>
  <si>
    <t>obnovení sedlové střechy a obnovení hrázděného zdiva domu - II. etapa</t>
  </si>
  <si>
    <t>Martin Radimerský</t>
  </si>
  <si>
    <t>Chlum (obec Pšov), venkovský dům čp. 1</t>
  </si>
  <si>
    <t>statické a provozní zajištění budovy (obnova střechy)</t>
  </si>
  <si>
    <t>Lucie Klempířová, Petr Růžička</t>
  </si>
  <si>
    <t>Skalná, kostel sv. Jana Křtitele</t>
  </si>
  <si>
    <t>stavební úpravy krovu a střechy</t>
  </si>
  <si>
    <t>Římskokatolická farnost Skalná</t>
  </si>
  <si>
    <t>Svatava, kostel Neposkvrněného početí Panny Marie</t>
  </si>
  <si>
    <t>obnova střešního pláště, včetně opravy krovové konstrukce</t>
  </si>
  <si>
    <t>Římskokatolická farnost Sokolov</t>
  </si>
  <si>
    <t>Těšovice, tvrz čp. 1</t>
  </si>
  <si>
    <t>Miroslav Makovička</t>
  </si>
  <si>
    <t>Nejdek, kostel sv. Martina</t>
  </si>
  <si>
    <t>další etapa oprav fasádních omítek a nátěrů</t>
  </si>
  <si>
    <t>Římskokatolická farnost Nejdek</t>
  </si>
  <si>
    <t>Horní Blatná, dům čp. 21</t>
  </si>
  <si>
    <t>oprava střechy - zhotovení dvouplášťové střechy, položení střešní krytiny a oplechování</t>
  </si>
  <si>
    <t>Marcela Plachá</t>
  </si>
  <si>
    <t>Mnichov u Mariánských Lázní, kostel sv. Petra a Pavla</t>
  </si>
  <si>
    <t>oprava střechy, výměna střešní krytiny kostela a klempířských prvků</t>
  </si>
  <si>
    <t>Kanonie premonstrátů Teplá</t>
  </si>
  <si>
    <t>Kraslice, kostel Božího Těla</t>
  </si>
  <si>
    <t>oprava střešního pláště, včetně bednění a lokálních oprav krovu</t>
  </si>
  <si>
    <t>Římskokatolická farnost Kraslice</t>
  </si>
  <si>
    <t>Cheb, dům Sládkova 159/1</t>
  </si>
  <si>
    <t>rekonstrukce fasády</t>
  </si>
  <si>
    <t>Techlar, a.s.</t>
  </si>
  <si>
    <t>Otročín, kostel sv. Michaela</t>
  </si>
  <si>
    <t>oprava havarijního stavu římsy, fasádních omítek a klempířských prvků</t>
  </si>
  <si>
    <t>hrad a zámek Horní hrad čp. 1</t>
  </si>
  <si>
    <t>záchrana a obnova areálu Horního hradu</t>
  </si>
  <si>
    <t>Horní hrad o.p.s.</t>
  </si>
  <si>
    <t>obecně prospěšná společnost</t>
  </si>
  <si>
    <t>Lázně Kyselka, Jindřichův dvůr čp. 73</t>
  </si>
  <si>
    <t>restaurátorská obnova dřevěných prvků balkónu, obnova krovu a obnova věže Jindřichova dvora</t>
  </si>
  <si>
    <t>Lázně Kyselka, o.p.s.</t>
  </si>
  <si>
    <t>Poznámka</t>
  </si>
  <si>
    <t>Pozdní předložení vyúčtování za rok 2015 - porušení rozpočtové kázně</t>
  </si>
  <si>
    <t>individuální žádost, schválená částka z rozpočtu na rok 2016</t>
  </si>
  <si>
    <t>Souhrnný seznam dotací z rozpočtu Karlovarskéh kraje 2016 - zastupitelstvo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</si>
</sst>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[$-405]d\.\ mmmm\ yyyy"/>
    <numFmt numFmtId="177" formatCode="000\ 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44" fillId="0" borderId="0" xfId="0" applyFont="1" applyBorder="1" applyAlignment="1">
      <alignment/>
    </xf>
    <xf numFmtId="4" fontId="44" fillId="0" borderId="10" xfId="0" applyNumberFormat="1" applyFont="1" applyBorder="1" applyAlignment="1">
      <alignment horizontal="right" wrapText="1"/>
    </xf>
    <xf numFmtId="4" fontId="22" fillId="0" borderId="10" xfId="0" applyNumberFormat="1" applyFont="1" applyBorder="1" applyAlignment="1">
      <alignment horizontal="right" wrapText="1"/>
    </xf>
    <xf numFmtId="0" fontId="44" fillId="0" borderId="0" xfId="0" applyFont="1" applyBorder="1" applyAlignment="1">
      <alignment wrapText="1"/>
    </xf>
    <xf numFmtId="0" fontId="44" fillId="0" borderId="10" xfId="0" applyFont="1" applyFill="1" applyBorder="1" applyAlignment="1">
      <alignment wrapText="1"/>
    </xf>
    <xf numFmtId="4" fontId="23" fillId="33" borderId="10" xfId="0" applyNumberFormat="1" applyFont="1" applyFill="1" applyBorder="1" applyAlignment="1">
      <alignment wrapText="1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wrapText="1"/>
    </xf>
    <xf numFmtId="0" fontId="44" fillId="0" borderId="0" xfId="0" applyFont="1" applyFill="1" applyBorder="1" applyAlignment="1">
      <alignment wrapText="1"/>
    </xf>
    <xf numFmtId="0" fontId="46" fillId="0" borderId="11" xfId="0" applyFont="1" applyFill="1" applyBorder="1" applyAlignment="1">
      <alignment horizontal="center" wrapText="1"/>
    </xf>
    <xf numFmtId="4" fontId="44" fillId="0" borderId="10" xfId="0" applyNumberFormat="1" applyFont="1" applyFill="1" applyBorder="1" applyAlignment="1">
      <alignment horizontal="right" wrapText="1"/>
    </xf>
    <xf numFmtId="0" fontId="45" fillId="0" borderId="0" xfId="0" applyFont="1" applyFill="1" applyBorder="1" applyAlignment="1">
      <alignment horizontal="center" vertical="center" wrapText="1"/>
    </xf>
    <xf numFmtId="7" fontId="44" fillId="0" borderId="0" xfId="0" applyNumberFormat="1" applyFont="1" applyBorder="1" applyAlignment="1">
      <alignment horizontal="right" wrapText="1"/>
    </xf>
    <xf numFmtId="4" fontId="44" fillId="0" borderId="0" xfId="0" applyNumberFormat="1" applyFont="1" applyBorder="1" applyAlignment="1">
      <alignment wrapText="1"/>
    </xf>
    <xf numFmtId="0" fontId="23" fillId="0" borderId="11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wrapText="1"/>
    </xf>
    <xf numFmtId="4" fontId="22" fillId="0" borderId="10" xfId="0" applyNumberFormat="1" applyFont="1" applyFill="1" applyBorder="1" applyAlignment="1">
      <alignment horizontal="right" wrapText="1"/>
    </xf>
    <xf numFmtId="4" fontId="23" fillId="33" borderId="10" xfId="0" applyNumberFormat="1" applyFont="1" applyFill="1" applyBorder="1" applyAlignment="1">
      <alignment shrinkToFit="1"/>
    </xf>
    <xf numFmtId="0" fontId="44" fillId="0" borderId="12" xfId="0" applyFont="1" applyBorder="1" applyAlignment="1">
      <alignment wrapText="1"/>
    </xf>
    <xf numFmtId="0" fontId="44" fillId="0" borderId="12" xfId="0" applyFont="1" applyFill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12" xfId="0" applyFont="1" applyFill="1" applyBorder="1" applyAlignment="1">
      <alignment wrapText="1"/>
    </xf>
    <xf numFmtId="0" fontId="46" fillId="33" borderId="10" xfId="0" applyFont="1" applyFill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left" wrapText="1"/>
    </xf>
    <xf numFmtId="0" fontId="44" fillId="0" borderId="10" xfId="0" applyFont="1" applyFill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vertical="center"/>
    </xf>
    <xf numFmtId="0" fontId="46" fillId="0" borderId="13" xfId="0" applyFont="1" applyBorder="1" applyAlignment="1">
      <alignment horizontal="center" wrapText="1"/>
    </xf>
    <xf numFmtId="0" fontId="44" fillId="0" borderId="14" xfId="0" applyFont="1" applyBorder="1" applyAlignment="1">
      <alignment wrapText="1"/>
    </xf>
    <xf numFmtId="4" fontId="44" fillId="0" borderId="14" xfId="0" applyNumberFormat="1" applyFont="1" applyBorder="1" applyAlignment="1">
      <alignment horizontal="right" wrapText="1"/>
    </xf>
    <xf numFmtId="4" fontId="23" fillId="33" borderId="14" xfId="0" applyNumberFormat="1" applyFont="1" applyFill="1" applyBorder="1" applyAlignment="1">
      <alignment wrapText="1"/>
    </xf>
    <xf numFmtId="0" fontId="44" fillId="0" borderId="15" xfId="0" applyFont="1" applyBorder="1" applyAlignment="1">
      <alignment wrapText="1"/>
    </xf>
    <xf numFmtId="7" fontId="46" fillId="33" borderId="10" xfId="0" applyNumberFormat="1" applyFont="1" applyFill="1" applyBorder="1" applyAlignment="1">
      <alignment horizontal="center" wrapText="1"/>
    </xf>
    <xf numFmtId="4" fontId="46" fillId="33" borderId="10" xfId="0" applyNumberFormat="1" applyFont="1" applyFill="1" applyBorder="1" applyAlignment="1">
      <alignment wrapText="1"/>
    </xf>
    <xf numFmtId="0" fontId="44" fillId="0" borderId="16" xfId="0" applyFont="1" applyBorder="1" applyAlignment="1">
      <alignment wrapText="1"/>
    </xf>
    <xf numFmtId="7" fontId="44" fillId="0" borderId="16" xfId="0" applyNumberFormat="1" applyFont="1" applyBorder="1" applyAlignment="1">
      <alignment horizontal="right" wrapText="1"/>
    </xf>
    <xf numFmtId="4" fontId="44" fillId="0" borderId="16" xfId="0" applyNumberFormat="1" applyFont="1" applyBorder="1" applyAlignment="1">
      <alignment wrapText="1"/>
    </xf>
    <xf numFmtId="0" fontId="44" fillId="0" borderId="16" xfId="0" applyFont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2</xdr:row>
      <xdr:rowOff>295275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228600" y="1276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" sqref="F1"/>
    </sheetView>
  </sheetViews>
  <sheetFormatPr defaultColWidth="9.140625" defaultRowHeight="15"/>
  <cols>
    <col min="1" max="1" width="6.00390625" style="6" customWidth="1"/>
    <col min="2" max="2" width="18.57421875" style="6" customWidth="1"/>
    <col min="3" max="3" width="25.57421875" style="6" customWidth="1"/>
    <col min="4" max="4" width="15.28125" style="6" customWidth="1"/>
    <col min="5" max="5" width="9.57421875" style="6" customWidth="1"/>
    <col min="6" max="6" width="15.7109375" style="16" customWidth="1"/>
    <col min="7" max="7" width="15.421875" style="16" customWidth="1"/>
    <col min="8" max="8" width="13.8515625" style="17" customWidth="1"/>
    <col min="9" max="9" width="8.140625" style="6" customWidth="1"/>
    <col min="10" max="10" width="18.7109375" style="30" customWidth="1"/>
    <col min="11" max="11" width="9.140625" style="9" customWidth="1"/>
    <col min="12" max="16384" width="9.140625" style="3" customWidth="1"/>
  </cols>
  <sheetData>
    <row r="1" ht="30" customHeight="1">
      <c r="A1" s="31" t="s">
        <v>185</v>
      </c>
    </row>
    <row r="2" spans="1:10" ht="47.25" customHeight="1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37" t="s">
        <v>9</v>
      </c>
      <c r="G2" s="37" t="s">
        <v>7</v>
      </c>
      <c r="H2" s="38" t="s">
        <v>10</v>
      </c>
      <c r="I2" s="26" t="s">
        <v>106</v>
      </c>
      <c r="J2" s="26" t="s">
        <v>182</v>
      </c>
    </row>
    <row r="3" spans="1:11" s="6" customFormat="1" ht="33.75" customHeight="1">
      <c r="A3" s="32">
        <v>113</v>
      </c>
      <c r="B3" s="33" t="s">
        <v>98</v>
      </c>
      <c r="C3" s="33" t="s">
        <v>99</v>
      </c>
      <c r="D3" s="33" t="s">
        <v>100</v>
      </c>
      <c r="E3" s="33" t="s">
        <v>14</v>
      </c>
      <c r="F3" s="34">
        <v>300000</v>
      </c>
      <c r="G3" s="34">
        <v>600000</v>
      </c>
      <c r="H3" s="35">
        <v>200000</v>
      </c>
      <c r="I3" s="36" t="s">
        <v>6</v>
      </c>
      <c r="J3" s="27"/>
      <c r="K3" s="10"/>
    </row>
    <row r="4" spans="1:11" s="6" customFormat="1" ht="38.25">
      <c r="A4" s="11">
        <v>56</v>
      </c>
      <c r="B4" s="1" t="s">
        <v>60</v>
      </c>
      <c r="C4" s="1" t="s">
        <v>108</v>
      </c>
      <c r="D4" s="1" t="s">
        <v>61</v>
      </c>
      <c r="E4" s="1" t="s">
        <v>14</v>
      </c>
      <c r="F4" s="4">
        <v>500000</v>
      </c>
      <c r="G4" s="4">
        <v>1458351</v>
      </c>
      <c r="H4" s="8">
        <v>200000</v>
      </c>
      <c r="I4" s="22" t="s">
        <v>6</v>
      </c>
      <c r="J4" s="27"/>
      <c r="K4" s="10"/>
    </row>
    <row r="5" spans="1:11" s="6" customFormat="1" ht="44.25" customHeight="1">
      <c r="A5" s="11">
        <v>85</v>
      </c>
      <c r="B5" s="1" t="s">
        <v>75</v>
      </c>
      <c r="C5" s="1" t="s">
        <v>74</v>
      </c>
      <c r="D5" s="1" t="s">
        <v>76</v>
      </c>
      <c r="E5" s="1" t="s">
        <v>14</v>
      </c>
      <c r="F5" s="4">
        <v>499040</v>
      </c>
      <c r="G5" s="4">
        <v>998079</v>
      </c>
      <c r="H5" s="8">
        <v>150000</v>
      </c>
      <c r="I5" s="22" t="s">
        <v>8</v>
      </c>
      <c r="J5" s="27"/>
      <c r="K5" s="10"/>
    </row>
    <row r="6" spans="1:11" s="6" customFormat="1" ht="105.75" customHeight="1">
      <c r="A6" s="11">
        <v>108</v>
      </c>
      <c r="B6" s="1" t="s">
        <v>92</v>
      </c>
      <c r="C6" s="1" t="s">
        <v>93</v>
      </c>
      <c r="D6" s="1" t="s">
        <v>94</v>
      </c>
      <c r="E6" s="1" t="s">
        <v>14</v>
      </c>
      <c r="F6" s="4">
        <v>500000</v>
      </c>
      <c r="G6" s="4">
        <v>900000</v>
      </c>
      <c r="H6" s="8">
        <v>150000</v>
      </c>
      <c r="I6" s="22" t="s">
        <v>5</v>
      </c>
      <c r="J6" s="27"/>
      <c r="K6" s="10"/>
    </row>
    <row r="7" spans="1:11" s="6" customFormat="1" ht="55.5" customHeight="1">
      <c r="A7" s="13">
        <v>25</v>
      </c>
      <c r="B7" s="7" t="s">
        <v>26</v>
      </c>
      <c r="C7" s="7" t="s">
        <v>27</v>
      </c>
      <c r="D7" s="7" t="s">
        <v>28</v>
      </c>
      <c r="E7" s="7" t="s">
        <v>14</v>
      </c>
      <c r="F7" s="14">
        <v>70000</v>
      </c>
      <c r="G7" s="14">
        <v>91000</v>
      </c>
      <c r="H7" s="8">
        <v>70000</v>
      </c>
      <c r="I7" s="23" t="s">
        <v>5</v>
      </c>
      <c r="J7" s="27"/>
      <c r="K7" s="10"/>
    </row>
    <row r="8" spans="1:11" s="6" customFormat="1" ht="30.75" customHeight="1">
      <c r="A8" s="11">
        <v>32</v>
      </c>
      <c r="B8" s="1" t="s">
        <v>38</v>
      </c>
      <c r="C8" s="1" t="s">
        <v>39</v>
      </c>
      <c r="D8" s="1" t="s">
        <v>40</v>
      </c>
      <c r="E8" s="1" t="s">
        <v>14</v>
      </c>
      <c r="F8" s="4">
        <v>400000</v>
      </c>
      <c r="G8" s="4">
        <v>1468924</v>
      </c>
      <c r="H8" s="8">
        <v>200000</v>
      </c>
      <c r="I8" s="22" t="s">
        <v>5</v>
      </c>
      <c r="J8" s="27"/>
      <c r="K8" s="10"/>
    </row>
    <row r="9" spans="1:11" s="6" customFormat="1" ht="32.25" customHeight="1">
      <c r="A9" s="11">
        <v>54</v>
      </c>
      <c r="B9" s="1" t="s">
        <v>55</v>
      </c>
      <c r="C9" s="1" t="s">
        <v>56</v>
      </c>
      <c r="D9" s="1" t="s">
        <v>57</v>
      </c>
      <c r="E9" s="1" t="s">
        <v>14</v>
      </c>
      <c r="F9" s="4">
        <v>286000</v>
      </c>
      <c r="G9" s="4">
        <v>486000</v>
      </c>
      <c r="H9" s="8">
        <v>100000</v>
      </c>
      <c r="I9" s="22" t="s">
        <v>5</v>
      </c>
      <c r="J9" s="27"/>
      <c r="K9" s="10"/>
    </row>
    <row r="10" spans="1:11" s="6" customFormat="1" ht="32.25" customHeight="1">
      <c r="A10" s="11">
        <v>58</v>
      </c>
      <c r="B10" s="1" t="s">
        <v>62</v>
      </c>
      <c r="C10" s="1" t="s">
        <v>63</v>
      </c>
      <c r="D10" s="1" t="s">
        <v>64</v>
      </c>
      <c r="E10" s="1" t="s">
        <v>14</v>
      </c>
      <c r="F10" s="4">
        <v>42000</v>
      </c>
      <c r="G10" s="4">
        <v>60000</v>
      </c>
      <c r="H10" s="8">
        <v>40000</v>
      </c>
      <c r="I10" s="22" t="s">
        <v>6</v>
      </c>
      <c r="J10" s="27"/>
      <c r="K10" s="10"/>
    </row>
    <row r="11" spans="1:11" s="6" customFormat="1" ht="34.5" customHeight="1">
      <c r="A11" s="11">
        <v>78</v>
      </c>
      <c r="B11" s="1" t="s">
        <v>71</v>
      </c>
      <c r="C11" s="1" t="s">
        <v>72</v>
      </c>
      <c r="D11" s="1" t="s">
        <v>31</v>
      </c>
      <c r="E11" s="1" t="s">
        <v>14</v>
      </c>
      <c r="F11" s="4">
        <v>180000</v>
      </c>
      <c r="G11" s="4">
        <v>300000</v>
      </c>
      <c r="H11" s="8">
        <v>100000</v>
      </c>
      <c r="I11" s="22" t="s">
        <v>6</v>
      </c>
      <c r="J11" s="27"/>
      <c r="K11" s="10"/>
    </row>
    <row r="12" spans="1:11" s="6" customFormat="1" ht="55.5" customHeight="1">
      <c r="A12" s="11">
        <v>79</v>
      </c>
      <c r="B12" s="1" t="s">
        <v>71</v>
      </c>
      <c r="C12" s="1" t="s">
        <v>73</v>
      </c>
      <c r="D12" s="1" t="s">
        <v>31</v>
      </c>
      <c r="E12" s="1" t="s">
        <v>14</v>
      </c>
      <c r="F12" s="4">
        <v>210000</v>
      </c>
      <c r="G12" s="4">
        <v>350000</v>
      </c>
      <c r="H12" s="8">
        <v>100000</v>
      </c>
      <c r="I12" s="22" t="s">
        <v>6</v>
      </c>
      <c r="J12" s="27"/>
      <c r="K12" s="10"/>
    </row>
    <row r="13" spans="1:11" s="6" customFormat="1" ht="57.75" customHeight="1">
      <c r="A13" s="11">
        <v>6</v>
      </c>
      <c r="B13" s="1" t="s">
        <v>18</v>
      </c>
      <c r="C13" s="1" t="s">
        <v>19</v>
      </c>
      <c r="D13" s="1" t="s">
        <v>13</v>
      </c>
      <c r="E13" s="1" t="s">
        <v>14</v>
      </c>
      <c r="F13" s="4">
        <v>524400</v>
      </c>
      <c r="G13" s="4">
        <v>874000</v>
      </c>
      <c r="H13" s="8">
        <v>200000</v>
      </c>
      <c r="I13" s="22" t="s">
        <v>6</v>
      </c>
      <c r="J13" s="29"/>
      <c r="K13" s="10"/>
    </row>
    <row r="14" spans="1:11" s="6" customFormat="1" ht="42" customHeight="1">
      <c r="A14" s="11">
        <v>9</v>
      </c>
      <c r="B14" s="2" t="s">
        <v>23</v>
      </c>
      <c r="C14" s="2" t="s">
        <v>24</v>
      </c>
      <c r="D14" s="2" t="s">
        <v>25</v>
      </c>
      <c r="E14" s="2" t="s">
        <v>14</v>
      </c>
      <c r="F14" s="5">
        <v>500000</v>
      </c>
      <c r="G14" s="5">
        <v>950000</v>
      </c>
      <c r="H14" s="8">
        <v>180000</v>
      </c>
      <c r="I14" s="24" t="s">
        <v>8</v>
      </c>
      <c r="J14" s="27"/>
      <c r="K14" s="10"/>
    </row>
    <row r="15" spans="1:11" s="6" customFormat="1" ht="43.5" customHeight="1">
      <c r="A15" s="11">
        <v>35</v>
      </c>
      <c r="B15" s="1" t="s">
        <v>43</v>
      </c>
      <c r="C15" s="1" t="s">
        <v>44</v>
      </c>
      <c r="D15" s="1" t="s">
        <v>45</v>
      </c>
      <c r="E15" s="1" t="s">
        <v>14</v>
      </c>
      <c r="F15" s="4">
        <v>300000</v>
      </c>
      <c r="G15" s="4">
        <v>447000</v>
      </c>
      <c r="H15" s="8">
        <v>100000</v>
      </c>
      <c r="I15" s="22" t="s">
        <v>8</v>
      </c>
      <c r="J15" s="27"/>
      <c r="K15" s="10"/>
    </row>
    <row r="16" spans="1:11" s="6" customFormat="1" ht="38.25">
      <c r="A16" s="11">
        <v>36</v>
      </c>
      <c r="B16" s="2" t="s">
        <v>46</v>
      </c>
      <c r="C16" s="2" t="s">
        <v>47</v>
      </c>
      <c r="D16" s="2" t="s">
        <v>48</v>
      </c>
      <c r="E16" s="2" t="s">
        <v>14</v>
      </c>
      <c r="F16" s="5">
        <v>500000</v>
      </c>
      <c r="G16" s="5">
        <v>2800000</v>
      </c>
      <c r="H16" s="8">
        <v>200000</v>
      </c>
      <c r="I16" s="24" t="s">
        <v>5</v>
      </c>
      <c r="J16" s="27"/>
      <c r="K16" s="10"/>
    </row>
    <row r="17" spans="1:11" s="6" customFormat="1" ht="84" customHeight="1">
      <c r="A17" s="13">
        <v>105</v>
      </c>
      <c r="B17" s="7" t="s">
        <v>90</v>
      </c>
      <c r="C17" s="7" t="s">
        <v>91</v>
      </c>
      <c r="D17" s="7" t="s">
        <v>57</v>
      </c>
      <c r="E17" s="7" t="s">
        <v>14</v>
      </c>
      <c r="F17" s="14">
        <v>132000</v>
      </c>
      <c r="G17" s="14">
        <v>220000</v>
      </c>
      <c r="H17" s="8">
        <v>60000</v>
      </c>
      <c r="I17" s="23" t="s">
        <v>5</v>
      </c>
      <c r="J17" s="27"/>
      <c r="K17" s="10"/>
    </row>
    <row r="18" spans="1:11" s="6" customFormat="1" ht="40.5" customHeight="1">
      <c r="A18" s="11">
        <v>28</v>
      </c>
      <c r="B18" s="1" t="s">
        <v>32</v>
      </c>
      <c r="C18" s="1" t="s">
        <v>33</v>
      </c>
      <c r="D18" s="1" t="s">
        <v>34</v>
      </c>
      <c r="E18" s="1" t="s">
        <v>14</v>
      </c>
      <c r="F18" s="4">
        <v>300000</v>
      </c>
      <c r="G18" s="4">
        <v>450000</v>
      </c>
      <c r="H18" s="8">
        <v>100000</v>
      </c>
      <c r="I18" s="22" t="s">
        <v>5</v>
      </c>
      <c r="J18" s="27"/>
      <c r="K18" s="10"/>
    </row>
    <row r="19" spans="1:11" s="6" customFormat="1" ht="70.5" customHeight="1">
      <c r="A19" s="11">
        <v>8</v>
      </c>
      <c r="B19" s="1" t="s">
        <v>22</v>
      </c>
      <c r="C19" s="1" t="s">
        <v>20</v>
      </c>
      <c r="D19" s="1" t="s">
        <v>21</v>
      </c>
      <c r="E19" s="1" t="s">
        <v>14</v>
      </c>
      <c r="F19" s="4">
        <v>105000</v>
      </c>
      <c r="G19" s="4">
        <v>150000</v>
      </c>
      <c r="H19" s="8">
        <v>50000</v>
      </c>
      <c r="I19" s="22" t="s">
        <v>6</v>
      </c>
      <c r="J19" s="27"/>
      <c r="K19" s="10"/>
    </row>
    <row r="20" spans="1:10" ht="27.75" customHeight="1">
      <c r="A20" s="13">
        <v>91</v>
      </c>
      <c r="B20" s="7" t="s">
        <v>80</v>
      </c>
      <c r="C20" s="7" t="s">
        <v>81</v>
      </c>
      <c r="D20" s="7" t="s">
        <v>82</v>
      </c>
      <c r="E20" s="7" t="s">
        <v>14</v>
      </c>
      <c r="F20" s="14">
        <v>95000</v>
      </c>
      <c r="G20" s="14">
        <v>140000</v>
      </c>
      <c r="H20" s="8">
        <v>70000</v>
      </c>
      <c r="I20" s="23" t="s">
        <v>8</v>
      </c>
      <c r="J20" s="27"/>
    </row>
    <row r="21" spans="1:10" ht="28.5" customHeight="1">
      <c r="A21" s="11">
        <v>114</v>
      </c>
      <c r="B21" s="1" t="s">
        <v>101</v>
      </c>
      <c r="C21" s="1" t="s">
        <v>102</v>
      </c>
      <c r="D21" s="1" t="s">
        <v>103</v>
      </c>
      <c r="E21" s="1" t="s">
        <v>14</v>
      </c>
      <c r="F21" s="4">
        <v>350000</v>
      </c>
      <c r="G21" s="4">
        <v>500000</v>
      </c>
      <c r="H21" s="8">
        <v>100000</v>
      </c>
      <c r="I21" s="22" t="s">
        <v>5</v>
      </c>
      <c r="J21" s="27"/>
    </row>
    <row r="22" spans="1:11" s="6" customFormat="1" ht="30" customHeight="1">
      <c r="A22" s="11">
        <v>4</v>
      </c>
      <c r="B22" s="1" t="s">
        <v>109</v>
      </c>
      <c r="C22" s="1" t="s">
        <v>110</v>
      </c>
      <c r="D22" s="1" t="s">
        <v>111</v>
      </c>
      <c r="E22" s="1" t="s">
        <v>112</v>
      </c>
      <c r="F22" s="4">
        <v>500000</v>
      </c>
      <c r="G22" s="4">
        <v>1722386</v>
      </c>
      <c r="H22" s="8">
        <v>200000</v>
      </c>
      <c r="I22" s="22" t="s">
        <v>6</v>
      </c>
      <c r="J22" s="27"/>
      <c r="K22" s="10"/>
    </row>
    <row r="23" spans="1:11" s="6" customFormat="1" ht="40.5" customHeight="1">
      <c r="A23" s="11">
        <v>86</v>
      </c>
      <c r="B23" s="1" t="s">
        <v>113</v>
      </c>
      <c r="C23" s="1" t="s">
        <v>114</v>
      </c>
      <c r="D23" s="1" t="s">
        <v>115</v>
      </c>
      <c r="E23" s="1" t="s">
        <v>112</v>
      </c>
      <c r="F23" s="4">
        <v>920000</v>
      </c>
      <c r="G23" s="4">
        <v>4200000</v>
      </c>
      <c r="H23" s="8">
        <v>200000</v>
      </c>
      <c r="I23" s="22" t="s">
        <v>8</v>
      </c>
      <c r="J23" s="27"/>
      <c r="K23" s="10"/>
    </row>
    <row r="24" spans="1:11" s="6" customFormat="1" ht="60.75" customHeight="1">
      <c r="A24" s="11">
        <v>104</v>
      </c>
      <c r="B24" s="1" t="s">
        <v>116</v>
      </c>
      <c r="C24" s="1" t="s">
        <v>117</v>
      </c>
      <c r="D24" s="1" t="s">
        <v>118</v>
      </c>
      <c r="E24" s="1" t="s">
        <v>119</v>
      </c>
      <c r="F24" s="4">
        <v>533333</v>
      </c>
      <c r="G24" s="4">
        <v>800000</v>
      </c>
      <c r="H24" s="8">
        <v>150000</v>
      </c>
      <c r="I24" s="22" t="s">
        <v>5</v>
      </c>
      <c r="J24" s="27"/>
      <c r="K24" s="10"/>
    </row>
    <row r="25" spans="1:11" s="6" customFormat="1" ht="58.5" customHeight="1">
      <c r="A25" s="11">
        <v>106</v>
      </c>
      <c r="B25" s="1" t="s">
        <v>120</v>
      </c>
      <c r="C25" s="1" t="s">
        <v>121</v>
      </c>
      <c r="D25" s="1" t="s">
        <v>122</v>
      </c>
      <c r="E25" s="1" t="s">
        <v>112</v>
      </c>
      <c r="F25" s="4">
        <v>300000</v>
      </c>
      <c r="G25" s="4">
        <v>1019173</v>
      </c>
      <c r="H25" s="8">
        <v>200000</v>
      </c>
      <c r="I25" s="22" t="s">
        <v>6</v>
      </c>
      <c r="J25" s="27"/>
      <c r="K25" s="10"/>
    </row>
    <row r="26" spans="1:11" s="6" customFormat="1" ht="68.25" customHeight="1">
      <c r="A26" s="11">
        <v>11</v>
      </c>
      <c r="B26" s="1" t="s">
        <v>123</v>
      </c>
      <c r="C26" s="1" t="s">
        <v>124</v>
      </c>
      <c r="D26" s="1" t="s">
        <v>125</v>
      </c>
      <c r="E26" s="1" t="s">
        <v>126</v>
      </c>
      <c r="F26" s="4">
        <v>250000</v>
      </c>
      <c r="G26" s="4">
        <v>382283</v>
      </c>
      <c r="H26" s="8">
        <v>150000</v>
      </c>
      <c r="I26" s="22" t="s">
        <v>6</v>
      </c>
      <c r="J26" s="27"/>
      <c r="K26" s="10"/>
    </row>
    <row r="27" spans="1:11" s="6" customFormat="1" ht="57.75" customHeight="1">
      <c r="A27" s="18">
        <v>24</v>
      </c>
      <c r="B27" s="19" t="s">
        <v>127</v>
      </c>
      <c r="C27" s="19" t="s">
        <v>128</v>
      </c>
      <c r="D27" s="19" t="s">
        <v>129</v>
      </c>
      <c r="E27" s="19" t="s">
        <v>130</v>
      </c>
      <c r="F27" s="20">
        <v>470000</v>
      </c>
      <c r="G27" s="20">
        <v>798945</v>
      </c>
      <c r="H27" s="8">
        <v>100000</v>
      </c>
      <c r="I27" s="25" t="s">
        <v>6</v>
      </c>
      <c r="J27" s="29"/>
      <c r="K27" s="15"/>
    </row>
    <row r="28" spans="1:11" s="6" customFormat="1" ht="36.75" customHeight="1">
      <c r="A28" s="11">
        <v>52</v>
      </c>
      <c r="B28" s="2" t="s">
        <v>131</v>
      </c>
      <c r="C28" s="2" t="s">
        <v>132</v>
      </c>
      <c r="D28" s="2" t="s">
        <v>133</v>
      </c>
      <c r="E28" s="2" t="s">
        <v>134</v>
      </c>
      <c r="F28" s="5">
        <v>300000</v>
      </c>
      <c r="G28" s="5">
        <v>465000</v>
      </c>
      <c r="H28" s="8">
        <v>200000</v>
      </c>
      <c r="I28" s="24" t="s">
        <v>6</v>
      </c>
      <c r="J28" s="27"/>
      <c r="K28" s="10"/>
    </row>
    <row r="29" spans="1:11" s="6" customFormat="1" ht="72.75" customHeight="1">
      <c r="A29" s="11">
        <v>107</v>
      </c>
      <c r="B29" s="1" t="s">
        <v>135</v>
      </c>
      <c r="C29" s="1" t="s">
        <v>136</v>
      </c>
      <c r="D29" s="1" t="s">
        <v>137</v>
      </c>
      <c r="E29" s="1" t="s">
        <v>112</v>
      </c>
      <c r="F29" s="4">
        <v>403200</v>
      </c>
      <c r="G29" s="4">
        <v>564500</v>
      </c>
      <c r="H29" s="8">
        <v>200000</v>
      </c>
      <c r="I29" s="22" t="s">
        <v>6</v>
      </c>
      <c r="J29" s="27"/>
      <c r="K29" s="10"/>
    </row>
    <row r="30" spans="1:11" s="6" customFormat="1" ht="42" customHeight="1">
      <c r="A30" s="11">
        <v>95</v>
      </c>
      <c r="B30" s="2" t="s">
        <v>138</v>
      </c>
      <c r="C30" s="2" t="s">
        <v>139</v>
      </c>
      <c r="D30" s="2" t="s">
        <v>140</v>
      </c>
      <c r="E30" s="2" t="s">
        <v>112</v>
      </c>
      <c r="F30" s="5">
        <v>350000</v>
      </c>
      <c r="G30" s="5">
        <v>1158763</v>
      </c>
      <c r="H30" s="8">
        <v>150000</v>
      </c>
      <c r="I30" s="24" t="s">
        <v>5</v>
      </c>
      <c r="J30" s="27"/>
      <c r="K30" s="10"/>
    </row>
    <row r="31" spans="1:11" s="6" customFormat="1" ht="36" customHeight="1">
      <c r="A31" s="11">
        <v>13</v>
      </c>
      <c r="B31" s="1" t="s">
        <v>141</v>
      </c>
      <c r="C31" s="1" t="s">
        <v>142</v>
      </c>
      <c r="D31" s="1" t="s">
        <v>143</v>
      </c>
      <c r="E31" s="1" t="s">
        <v>112</v>
      </c>
      <c r="F31" s="4">
        <v>500000</v>
      </c>
      <c r="G31" s="4">
        <v>3000000</v>
      </c>
      <c r="H31" s="8">
        <v>100000</v>
      </c>
      <c r="I31" s="22" t="s">
        <v>6</v>
      </c>
      <c r="J31" s="27"/>
      <c r="K31" s="10"/>
    </row>
    <row r="32" spans="1:11" s="6" customFormat="1" ht="48.75" customHeight="1">
      <c r="A32" s="11">
        <v>82</v>
      </c>
      <c r="B32" s="1" t="s">
        <v>144</v>
      </c>
      <c r="C32" s="1" t="s">
        <v>145</v>
      </c>
      <c r="D32" s="1" t="s">
        <v>146</v>
      </c>
      <c r="E32" s="1" t="s">
        <v>112</v>
      </c>
      <c r="F32" s="4">
        <v>304821</v>
      </c>
      <c r="G32" s="4">
        <v>426750</v>
      </c>
      <c r="H32" s="8">
        <v>150000</v>
      </c>
      <c r="I32" s="22" t="s">
        <v>5</v>
      </c>
      <c r="J32" s="27"/>
      <c r="K32" s="10"/>
    </row>
    <row r="33" spans="1:11" s="6" customFormat="1" ht="31.5" customHeight="1">
      <c r="A33" s="11">
        <v>115</v>
      </c>
      <c r="B33" s="1" t="s">
        <v>147</v>
      </c>
      <c r="C33" s="1" t="s">
        <v>148</v>
      </c>
      <c r="D33" s="1" t="s">
        <v>149</v>
      </c>
      <c r="E33" s="1" t="s">
        <v>112</v>
      </c>
      <c r="F33" s="4">
        <v>370000</v>
      </c>
      <c r="G33" s="4">
        <v>450000</v>
      </c>
      <c r="H33" s="8">
        <v>100000</v>
      </c>
      <c r="I33" s="22" t="s">
        <v>5</v>
      </c>
      <c r="J33" s="27"/>
      <c r="K33" s="10"/>
    </row>
    <row r="34" spans="1:11" s="6" customFormat="1" ht="36" customHeight="1">
      <c r="A34" s="11">
        <v>109</v>
      </c>
      <c r="B34" s="1" t="s">
        <v>150</v>
      </c>
      <c r="C34" s="1" t="s">
        <v>151</v>
      </c>
      <c r="D34" s="1" t="s">
        <v>152</v>
      </c>
      <c r="E34" s="1" t="s">
        <v>130</v>
      </c>
      <c r="F34" s="4">
        <v>300000</v>
      </c>
      <c r="G34" s="4">
        <v>420000</v>
      </c>
      <c r="H34" s="8">
        <v>126000</v>
      </c>
      <c r="I34" s="22" t="s">
        <v>6</v>
      </c>
      <c r="J34" s="27"/>
      <c r="K34" s="10"/>
    </row>
    <row r="35" spans="1:11" s="6" customFormat="1" ht="43.5" customHeight="1">
      <c r="A35" s="11">
        <v>97</v>
      </c>
      <c r="B35" s="1" t="s">
        <v>153</v>
      </c>
      <c r="C35" s="1" t="s">
        <v>154</v>
      </c>
      <c r="D35" s="1" t="s">
        <v>155</v>
      </c>
      <c r="E35" s="1" t="s">
        <v>130</v>
      </c>
      <c r="F35" s="4">
        <v>500000</v>
      </c>
      <c r="G35" s="4">
        <v>820000</v>
      </c>
      <c r="H35" s="8">
        <v>150000</v>
      </c>
      <c r="I35" s="22" t="s">
        <v>5</v>
      </c>
      <c r="J35" s="27"/>
      <c r="K35" s="10"/>
    </row>
    <row r="36" spans="1:11" s="12" customFormat="1" ht="39" customHeight="1">
      <c r="A36" s="11">
        <v>31</v>
      </c>
      <c r="B36" s="1" t="s">
        <v>35</v>
      </c>
      <c r="C36" s="1" t="s">
        <v>36</v>
      </c>
      <c r="D36" s="1" t="s">
        <v>37</v>
      </c>
      <c r="E36" s="1" t="s">
        <v>14</v>
      </c>
      <c r="F36" s="4">
        <v>140000</v>
      </c>
      <c r="G36" s="4">
        <v>200000</v>
      </c>
      <c r="H36" s="8">
        <v>0</v>
      </c>
      <c r="I36" s="22" t="s">
        <v>5</v>
      </c>
      <c r="J36" s="27"/>
      <c r="K36" s="15"/>
    </row>
    <row r="37" spans="1:11" s="12" customFormat="1" ht="42" customHeight="1">
      <c r="A37" s="13">
        <v>34</v>
      </c>
      <c r="B37" s="7" t="s">
        <v>77</v>
      </c>
      <c r="C37" s="7" t="s">
        <v>78</v>
      </c>
      <c r="D37" s="7" t="s">
        <v>79</v>
      </c>
      <c r="E37" s="7" t="s">
        <v>14</v>
      </c>
      <c r="F37" s="14">
        <v>32200</v>
      </c>
      <c r="G37" s="14">
        <v>46000</v>
      </c>
      <c r="H37" s="8">
        <v>0</v>
      </c>
      <c r="I37" s="23" t="s">
        <v>5</v>
      </c>
      <c r="J37" s="29"/>
      <c r="K37" s="15"/>
    </row>
    <row r="38" spans="1:10" ht="38.25">
      <c r="A38" s="11">
        <v>27</v>
      </c>
      <c r="B38" s="1" t="s">
        <v>29</v>
      </c>
      <c r="C38" s="1" t="s">
        <v>30</v>
      </c>
      <c r="D38" s="1" t="s">
        <v>31</v>
      </c>
      <c r="E38" s="1" t="s">
        <v>14</v>
      </c>
      <c r="F38" s="4">
        <v>450000</v>
      </c>
      <c r="G38" s="4">
        <v>820000</v>
      </c>
      <c r="H38" s="8">
        <v>0</v>
      </c>
      <c r="I38" s="22" t="s">
        <v>6</v>
      </c>
      <c r="J38" s="27"/>
    </row>
    <row r="39" spans="1:10" ht="54.75" customHeight="1">
      <c r="A39" s="11">
        <v>51</v>
      </c>
      <c r="B39" s="1" t="s">
        <v>52</v>
      </c>
      <c r="C39" s="1" t="s">
        <v>53</v>
      </c>
      <c r="D39" s="1" t="s">
        <v>54</v>
      </c>
      <c r="E39" s="1" t="s">
        <v>14</v>
      </c>
      <c r="F39" s="4">
        <v>92817</v>
      </c>
      <c r="G39" s="4">
        <v>154700</v>
      </c>
      <c r="H39" s="8">
        <v>0</v>
      </c>
      <c r="I39" s="22" t="s">
        <v>8</v>
      </c>
      <c r="J39" s="27"/>
    </row>
    <row r="40" spans="1:10" ht="31.5" customHeight="1">
      <c r="A40" s="11">
        <v>50</v>
      </c>
      <c r="B40" s="1" t="s">
        <v>49</v>
      </c>
      <c r="C40" s="1" t="s">
        <v>50</v>
      </c>
      <c r="D40" s="1" t="s">
        <v>51</v>
      </c>
      <c r="E40" s="1" t="s">
        <v>14</v>
      </c>
      <c r="F40" s="4">
        <v>117645</v>
      </c>
      <c r="G40" s="4">
        <v>196075</v>
      </c>
      <c r="H40" s="8">
        <v>0</v>
      </c>
      <c r="I40" s="22" t="s">
        <v>6</v>
      </c>
      <c r="J40" s="27"/>
    </row>
    <row r="41" spans="1:10" ht="81.75" customHeight="1">
      <c r="A41" s="11">
        <v>55</v>
      </c>
      <c r="B41" s="1" t="s">
        <v>58</v>
      </c>
      <c r="C41" s="1" t="s">
        <v>59</v>
      </c>
      <c r="D41" s="1" t="s">
        <v>57</v>
      </c>
      <c r="E41" s="1" t="s">
        <v>14</v>
      </c>
      <c r="F41" s="4">
        <v>150000</v>
      </c>
      <c r="G41" s="4">
        <v>250000</v>
      </c>
      <c r="H41" s="8">
        <v>0</v>
      </c>
      <c r="I41" s="22" t="s">
        <v>5</v>
      </c>
      <c r="J41" s="27"/>
    </row>
    <row r="42" spans="1:10" ht="42" customHeight="1">
      <c r="A42" s="11">
        <v>71</v>
      </c>
      <c r="B42" s="1" t="s">
        <v>65</v>
      </c>
      <c r="C42" s="1" t="s">
        <v>66</v>
      </c>
      <c r="D42" s="1" t="s">
        <v>67</v>
      </c>
      <c r="E42" s="1" t="s">
        <v>14</v>
      </c>
      <c r="F42" s="4">
        <v>200000</v>
      </c>
      <c r="G42" s="4">
        <v>250000</v>
      </c>
      <c r="H42" s="8">
        <v>0</v>
      </c>
      <c r="I42" s="22" t="s">
        <v>5</v>
      </c>
      <c r="J42" s="27"/>
    </row>
    <row r="43" spans="1:10" ht="58.5" customHeight="1">
      <c r="A43" s="11">
        <v>72</v>
      </c>
      <c r="B43" s="2" t="s">
        <v>68</v>
      </c>
      <c r="C43" s="2" t="s">
        <v>69</v>
      </c>
      <c r="D43" s="2" t="s">
        <v>70</v>
      </c>
      <c r="E43" s="2" t="s">
        <v>14</v>
      </c>
      <c r="F43" s="5">
        <v>138500</v>
      </c>
      <c r="G43" s="5">
        <v>198500</v>
      </c>
      <c r="H43" s="8">
        <v>0</v>
      </c>
      <c r="I43" s="24" t="s">
        <v>5</v>
      </c>
      <c r="J43" s="27"/>
    </row>
    <row r="44" spans="1:10" ht="38.25">
      <c r="A44" s="11">
        <v>110</v>
      </c>
      <c r="B44" s="1" t="s">
        <v>95</v>
      </c>
      <c r="C44" s="1" t="s">
        <v>96</v>
      </c>
      <c r="D44" s="1" t="s">
        <v>97</v>
      </c>
      <c r="E44" s="1" t="s">
        <v>14</v>
      </c>
      <c r="F44" s="4">
        <v>100000</v>
      </c>
      <c r="G44" s="4">
        <v>150000</v>
      </c>
      <c r="H44" s="8">
        <v>0</v>
      </c>
      <c r="I44" s="22" t="s">
        <v>5</v>
      </c>
      <c r="J44" s="27"/>
    </row>
    <row r="45" spans="1:10" ht="41.25" customHeight="1">
      <c r="A45" s="11">
        <v>3</v>
      </c>
      <c r="B45" s="1" t="s">
        <v>11</v>
      </c>
      <c r="C45" s="1" t="s">
        <v>12</v>
      </c>
      <c r="D45" s="1" t="s">
        <v>13</v>
      </c>
      <c r="E45" s="1" t="s">
        <v>14</v>
      </c>
      <c r="F45" s="4">
        <v>83853</v>
      </c>
      <c r="G45" s="4">
        <v>139755</v>
      </c>
      <c r="H45" s="8">
        <v>0</v>
      </c>
      <c r="I45" s="22" t="s">
        <v>6</v>
      </c>
      <c r="J45" s="28"/>
    </row>
    <row r="46" spans="1:10" ht="53.25" customHeight="1">
      <c r="A46" s="11">
        <v>5</v>
      </c>
      <c r="B46" s="1" t="s">
        <v>15</v>
      </c>
      <c r="C46" s="1" t="s">
        <v>17</v>
      </c>
      <c r="D46" s="1" t="s">
        <v>16</v>
      </c>
      <c r="E46" s="1" t="s">
        <v>14</v>
      </c>
      <c r="F46" s="4">
        <v>46900</v>
      </c>
      <c r="G46" s="4">
        <v>67000</v>
      </c>
      <c r="H46" s="8">
        <v>0</v>
      </c>
      <c r="I46" s="22" t="s">
        <v>5</v>
      </c>
      <c r="J46" s="28"/>
    </row>
    <row r="47" spans="1:10" ht="31.5" customHeight="1">
      <c r="A47" s="11">
        <v>33</v>
      </c>
      <c r="B47" s="1" t="s">
        <v>104</v>
      </c>
      <c r="C47" s="1" t="s">
        <v>41</v>
      </c>
      <c r="D47" s="1" t="s">
        <v>42</v>
      </c>
      <c r="E47" s="1" t="s">
        <v>14</v>
      </c>
      <c r="F47" s="4">
        <v>196000</v>
      </c>
      <c r="G47" s="4">
        <v>280000</v>
      </c>
      <c r="H47" s="8">
        <v>0</v>
      </c>
      <c r="I47" s="22" t="s">
        <v>5</v>
      </c>
      <c r="J47" s="28"/>
    </row>
    <row r="48" spans="1:10" ht="55.5" customHeight="1">
      <c r="A48" s="13">
        <v>100</v>
      </c>
      <c r="B48" s="7" t="s">
        <v>83</v>
      </c>
      <c r="C48" s="7" t="s">
        <v>84</v>
      </c>
      <c r="D48" s="7" t="s">
        <v>85</v>
      </c>
      <c r="E48" s="7" t="s">
        <v>14</v>
      </c>
      <c r="F48" s="14">
        <v>489000</v>
      </c>
      <c r="G48" s="14">
        <v>924000</v>
      </c>
      <c r="H48" s="8">
        <v>0</v>
      </c>
      <c r="I48" s="23" t="s">
        <v>5</v>
      </c>
      <c r="J48" s="28" t="s">
        <v>183</v>
      </c>
    </row>
    <row r="49" spans="1:10" ht="56.25" customHeight="1">
      <c r="A49" s="13">
        <v>102</v>
      </c>
      <c r="B49" s="7" t="s">
        <v>88</v>
      </c>
      <c r="C49" s="7" t="s">
        <v>105</v>
      </c>
      <c r="D49" s="7" t="s">
        <v>85</v>
      </c>
      <c r="E49" s="7" t="s">
        <v>14</v>
      </c>
      <c r="F49" s="14">
        <v>430000</v>
      </c>
      <c r="G49" s="14">
        <v>850000</v>
      </c>
      <c r="H49" s="8">
        <v>0</v>
      </c>
      <c r="I49" s="23" t="s">
        <v>5</v>
      </c>
      <c r="J49" s="28" t="s">
        <v>183</v>
      </c>
    </row>
    <row r="50" spans="1:10" ht="69" customHeight="1">
      <c r="A50" s="13">
        <v>103</v>
      </c>
      <c r="B50" s="7" t="s">
        <v>89</v>
      </c>
      <c r="C50" s="7" t="s">
        <v>107</v>
      </c>
      <c r="D50" s="7" t="s">
        <v>85</v>
      </c>
      <c r="E50" s="7" t="s">
        <v>14</v>
      </c>
      <c r="F50" s="14">
        <v>150000</v>
      </c>
      <c r="G50" s="14">
        <v>321936</v>
      </c>
      <c r="H50" s="8">
        <v>0</v>
      </c>
      <c r="I50" s="23" t="s">
        <v>5</v>
      </c>
      <c r="J50" s="28" t="s">
        <v>183</v>
      </c>
    </row>
    <row r="51" spans="1:10" ht="57" customHeight="1">
      <c r="A51" s="13">
        <v>101</v>
      </c>
      <c r="B51" s="7" t="s">
        <v>86</v>
      </c>
      <c r="C51" s="7" t="s">
        <v>87</v>
      </c>
      <c r="D51" s="7" t="s">
        <v>85</v>
      </c>
      <c r="E51" s="7" t="s">
        <v>14</v>
      </c>
      <c r="F51" s="14">
        <v>500000</v>
      </c>
      <c r="G51" s="14">
        <v>1586000</v>
      </c>
      <c r="H51" s="8">
        <v>0</v>
      </c>
      <c r="I51" s="23" t="s">
        <v>5</v>
      </c>
      <c r="J51" s="28" t="s">
        <v>183</v>
      </c>
    </row>
    <row r="52" spans="1:10" ht="32.25" customHeight="1">
      <c r="A52" s="11">
        <v>59</v>
      </c>
      <c r="B52" s="1" t="s">
        <v>156</v>
      </c>
      <c r="C52" s="1" t="s">
        <v>19</v>
      </c>
      <c r="D52" s="1" t="s">
        <v>157</v>
      </c>
      <c r="E52" s="1" t="s">
        <v>112</v>
      </c>
      <c r="F52" s="4">
        <v>342299</v>
      </c>
      <c r="G52" s="4">
        <v>570499</v>
      </c>
      <c r="H52" s="8">
        <v>0</v>
      </c>
      <c r="I52" s="22" t="s">
        <v>8</v>
      </c>
      <c r="J52" s="28"/>
    </row>
    <row r="53" spans="1:10" ht="32.25" customHeight="1">
      <c r="A53" s="11">
        <v>41</v>
      </c>
      <c r="B53" s="1" t="s">
        <v>158</v>
      </c>
      <c r="C53" s="1" t="s">
        <v>159</v>
      </c>
      <c r="D53" s="1" t="s">
        <v>160</v>
      </c>
      <c r="E53" s="1" t="s">
        <v>130</v>
      </c>
      <c r="F53" s="4">
        <v>300000</v>
      </c>
      <c r="G53" s="4">
        <v>650000</v>
      </c>
      <c r="H53" s="8">
        <v>0</v>
      </c>
      <c r="I53" s="22" t="s">
        <v>5</v>
      </c>
      <c r="J53" s="28"/>
    </row>
    <row r="54" spans="1:10" ht="45.75" customHeight="1">
      <c r="A54" s="11">
        <v>53</v>
      </c>
      <c r="B54" s="1" t="s">
        <v>161</v>
      </c>
      <c r="C54" s="1" t="s">
        <v>162</v>
      </c>
      <c r="D54" s="1" t="s">
        <v>163</v>
      </c>
      <c r="E54" s="1" t="s">
        <v>112</v>
      </c>
      <c r="F54" s="4">
        <v>375000</v>
      </c>
      <c r="G54" s="4">
        <v>525000</v>
      </c>
      <c r="H54" s="8">
        <v>0</v>
      </c>
      <c r="I54" s="22" t="s">
        <v>5</v>
      </c>
      <c r="J54" s="28"/>
    </row>
    <row r="55" spans="1:10" ht="51">
      <c r="A55" s="11">
        <v>111</v>
      </c>
      <c r="B55" s="1" t="s">
        <v>164</v>
      </c>
      <c r="C55" s="1" t="s">
        <v>165</v>
      </c>
      <c r="D55" s="1" t="s">
        <v>166</v>
      </c>
      <c r="E55" s="1" t="s">
        <v>130</v>
      </c>
      <c r="F55" s="4">
        <v>755364</v>
      </c>
      <c r="G55" s="4">
        <v>1258941</v>
      </c>
      <c r="H55" s="8">
        <v>0</v>
      </c>
      <c r="I55" s="22" t="s">
        <v>6</v>
      </c>
      <c r="J55" s="28"/>
    </row>
    <row r="56" spans="1:10" ht="40.5" customHeight="1">
      <c r="A56" s="11">
        <v>99</v>
      </c>
      <c r="B56" s="1" t="s">
        <v>167</v>
      </c>
      <c r="C56" s="1" t="s">
        <v>168</v>
      </c>
      <c r="D56" s="1" t="s">
        <v>169</v>
      </c>
      <c r="E56" s="1" t="s">
        <v>130</v>
      </c>
      <c r="F56" s="4">
        <v>300000</v>
      </c>
      <c r="G56" s="4">
        <v>442000</v>
      </c>
      <c r="H56" s="8">
        <v>0</v>
      </c>
      <c r="I56" s="22" t="s">
        <v>8</v>
      </c>
      <c r="J56" s="28"/>
    </row>
    <row r="57" spans="1:10" ht="30" customHeight="1">
      <c r="A57" s="11">
        <v>116</v>
      </c>
      <c r="B57" s="1" t="s">
        <v>170</v>
      </c>
      <c r="C57" s="1" t="s">
        <v>171</v>
      </c>
      <c r="D57" s="1" t="s">
        <v>172</v>
      </c>
      <c r="E57" s="1" t="s">
        <v>119</v>
      </c>
      <c r="F57" s="4">
        <v>500000</v>
      </c>
      <c r="G57" s="4">
        <v>3100000</v>
      </c>
      <c r="H57" s="8">
        <v>0</v>
      </c>
      <c r="I57" s="22" t="s">
        <v>6</v>
      </c>
      <c r="J57" s="28"/>
    </row>
    <row r="58" spans="1:10" ht="43.5" customHeight="1">
      <c r="A58" s="13">
        <v>62</v>
      </c>
      <c r="B58" s="7" t="s">
        <v>173</v>
      </c>
      <c r="C58" s="7" t="s">
        <v>174</v>
      </c>
      <c r="D58" s="7" t="s">
        <v>166</v>
      </c>
      <c r="E58" s="7" t="s">
        <v>130</v>
      </c>
      <c r="F58" s="14">
        <v>300000</v>
      </c>
      <c r="G58" s="14">
        <v>420000</v>
      </c>
      <c r="H58" s="8">
        <v>0</v>
      </c>
      <c r="I58" s="23" t="s">
        <v>5</v>
      </c>
      <c r="J58" s="28"/>
    </row>
    <row r="59" spans="1:10" ht="52.5" customHeight="1">
      <c r="A59" s="13">
        <v>87</v>
      </c>
      <c r="B59" s="7" t="s">
        <v>175</v>
      </c>
      <c r="C59" s="7" t="s">
        <v>176</v>
      </c>
      <c r="D59" s="7" t="s">
        <v>177</v>
      </c>
      <c r="E59" s="7" t="s">
        <v>178</v>
      </c>
      <c r="F59" s="14">
        <v>500000</v>
      </c>
      <c r="G59" s="14">
        <v>3200000</v>
      </c>
      <c r="H59" s="8">
        <v>0</v>
      </c>
      <c r="I59" s="23" t="s">
        <v>5</v>
      </c>
      <c r="J59" s="28" t="s">
        <v>183</v>
      </c>
    </row>
    <row r="60" spans="1:10" ht="51">
      <c r="A60" s="13">
        <v>70</v>
      </c>
      <c r="B60" s="7" t="s">
        <v>179</v>
      </c>
      <c r="C60" s="7" t="s">
        <v>180</v>
      </c>
      <c r="D60" s="7" t="s">
        <v>181</v>
      </c>
      <c r="E60" s="7" t="s">
        <v>178</v>
      </c>
      <c r="F60" s="14">
        <v>500000</v>
      </c>
      <c r="G60" s="14">
        <v>1200000</v>
      </c>
      <c r="H60" s="21">
        <v>0</v>
      </c>
      <c r="I60" s="23" t="s">
        <v>5</v>
      </c>
      <c r="J60" s="28" t="s">
        <v>184</v>
      </c>
    </row>
    <row r="61" spans="1:10" ht="15.75">
      <c r="A61" s="39"/>
      <c r="B61" s="39"/>
      <c r="C61" s="39"/>
      <c r="D61" s="39"/>
      <c r="E61" s="39"/>
      <c r="F61" s="40">
        <f>SUM(F3:F60)</f>
        <v>18984372</v>
      </c>
      <c r="G61" s="40">
        <f>SUM(G3:G60)</f>
        <v>47271560</v>
      </c>
      <c r="H61" s="41">
        <f>SUM(H3:H60)</f>
        <v>4546000</v>
      </c>
      <c r="I61" s="39"/>
      <c r="J61" s="42"/>
    </row>
  </sheetData>
  <sheetProtection/>
  <autoFilter ref="A2:I2"/>
  <printOptions/>
  <pageMargins left="0.2362204724409449" right="0.2362204724409449" top="0.7480314960629921" bottom="0.7480314960629921" header="0.31496062992125984" footer="0.31496062992125984"/>
  <pageSetup errors="blank" horizontalDpi="600" verticalDpi="600" orientation="landscape" paperSize="9" scale="91" r:id="rId2"/>
  <headerFooter>
    <oddFooter>&amp;CStránka &amp;P z &amp;N</oddFooter>
  </headerFooter>
  <rowBreaks count="1" manualBreakCount="1">
    <brk id="1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7 k usnesení ze 3. jednání Zastupitelstva Karlovarského kraje, které se uskutečnilo dne 7.4.2016</dc:title>
  <dc:subject/>
  <dc:creator>Martina Káďová</dc:creator>
  <cp:keywords/>
  <dc:description/>
  <cp:lastModifiedBy>Palusková Petra</cp:lastModifiedBy>
  <cp:lastPrinted>2016-02-11T06:04:44Z</cp:lastPrinted>
  <dcterms:created xsi:type="dcterms:W3CDTF">2012-10-31T12:42:38Z</dcterms:created>
  <dcterms:modified xsi:type="dcterms:W3CDTF">2016-03-23T09:25:27Z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">
    <vt:lpwstr/>
  </property>
</Properties>
</file>