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2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<sst xmlns="http://schemas.openxmlformats.org/spreadsheetml/2006/main" count="122" uniqueCount="92">
  <si>
    <t>Název projektu</t>
  </si>
  <si>
    <t>Žadatel</t>
  </si>
  <si>
    <t>Termín od</t>
  </si>
  <si>
    <t>Termín do</t>
  </si>
  <si>
    <t>Rozpočet projektu</t>
  </si>
  <si>
    <t>Požadovaná částka</t>
  </si>
  <si>
    <t>Návrh SK</t>
  </si>
  <si>
    <t>Okres</t>
  </si>
  <si>
    <t>Druh sportu</t>
  </si>
  <si>
    <t>Číslo</t>
  </si>
  <si>
    <t>Světový pohár spřežení CAIO 4*</t>
  </si>
  <si>
    <t>Tělovýchovná jednota Agro Cheb</t>
  </si>
  <si>
    <t>00522708</t>
  </si>
  <si>
    <t>140/2016</t>
  </si>
  <si>
    <t>FK Hvězda Cheb</t>
  </si>
  <si>
    <t>22865110</t>
  </si>
  <si>
    <t>Mezinárodní turnaj v házené žen "O štít města Chebu 43. ročník"</t>
  </si>
  <si>
    <t>154/2016</t>
  </si>
  <si>
    <t>Mistrovství světa na dlouhé ploché dráze 2016</t>
  </si>
  <si>
    <t>Automoto Klub Mariánské Lázně</t>
  </si>
  <si>
    <t>00479144</t>
  </si>
  <si>
    <t>162/2016</t>
  </si>
  <si>
    <t>Royal Golf Club Mariánské Lázně</t>
  </si>
  <si>
    <t>00516121</t>
  </si>
  <si>
    <t>Turnaj Czech PGA Tour 2016 a Česko hraje golf RGCML</t>
  </si>
  <si>
    <t>246/2016</t>
  </si>
  <si>
    <t>Schvaluje RK</t>
  </si>
  <si>
    <t>lední hokej</t>
  </si>
  <si>
    <t>golf</t>
  </si>
  <si>
    <t>běžecké lyžování</t>
  </si>
  <si>
    <t>motosport</t>
  </si>
  <si>
    <t>A2 akce</t>
  </si>
  <si>
    <t>cyklistika</t>
  </si>
  <si>
    <t>spřežení</t>
  </si>
  <si>
    <t>házená</t>
  </si>
  <si>
    <t xml:space="preserve">Typ/účel </t>
  </si>
  <si>
    <t>Žadatel            IČO</t>
  </si>
  <si>
    <t xml:space="preserve">CH </t>
  </si>
  <si>
    <t>Poznámka</t>
  </si>
  <si>
    <t>akce se nekoná</t>
  </si>
  <si>
    <t>KV</t>
  </si>
  <si>
    <t xml:space="preserve">SO </t>
  </si>
  <si>
    <t>027/2016</t>
  </si>
  <si>
    <t>14705460</t>
  </si>
  <si>
    <t>Mistrovství světa v motokrosu 2016</t>
  </si>
  <si>
    <t>Automoto klub Loket v AČR</t>
  </si>
  <si>
    <t>šachy</t>
  </si>
  <si>
    <t>triatlon</t>
  </si>
  <si>
    <t>26643880</t>
  </si>
  <si>
    <t>Klub Krušných hor, o.s.</t>
  </si>
  <si>
    <t>snowboard</t>
  </si>
  <si>
    <t>024/2016</t>
  </si>
  <si>
    <t>FIS Evropský pohár ve snowboardingu</t>
  </si>
  <si>
    <t>215/2016</t>
  </si>
  <si>
    <t>27011186</t>
  </si>
  <si>
    <t>City Triathlon Karlovy Vary 2016 ETU European PREMUN Cup</t>
  </si>
  <si>
    <t>City Triathlon Karlovy Vary o.s.</t>
  </si>
  <si>
    <t>228/2016</t>
  </si>
  <si>
    <t>02754304</t>
  </si>
  <si>
    <t>KV DOWNTOWN 2016 - finále poháru Czech Downtown tour 2016</t>
  </si>
  <si>
    <t>Martin Soukup, Mgr.</t>
  </si>
  <si>
    <t>70926611</t>
  </si>
  <si>
    <t>Karlovarská krajská organizace ČUS</t>
  </si>
  <si>
    <t>kraj</t>
  </si>
  <si>
    <t>011/2016</t>
  </si>
  <si>
    <t>Účast na zahraničním turnaji - Kanada nebo Švédsko</t>
  </si>
  <si>
    <t>mimo kraj</t>
  </si>
  <si>
    <t>150/2016</t>
  </si>
  <si>
    <t>44851782</t>
  </si>
  <si>
    <t>Seriál sportovních akcí v triatlonu v Karlovarském kraji v roce 2016</t>
  </si>
  <si>
    <t>Česká triatlonová asocice</t>
  </si>
  <si>
    <t>211/2016</t>
  </si>
  <si>
    <t>60108665</t>
  </si>
  <si>
    <t>Mistrovství světa seniorů v šachu 2016</t>
  </si>
  <si>
    <t>AVE - KONTAKT, s.r.o.</t>
  </si>
  <si>
    <t>212/2016</t>
  </si>
  <si>
    <t>22839186</t>
  </si>
  <si>
    <t>Festival Sporťáček</t>
  </si>
  <si>
    <t>Festival Sporťáček, z.s.</t>
  </si>
  <si>
    <t>pohybová všestrannost</t>
  </si>
  <si>
    <t>213/2016</t>
  </si>
  <si>
    <t>27055680</t>
  </si>
  <si>
    <t>Kolo pro život - Karlovarský AM bikemaraton České republiky</t>
  </si>
  <si>
    <t>Kolo pro život, z.s.</t>
  </si>
  <si>
    <t>214/2016</t>
  </si>
  <si>
    <t>03402703</t>
  </si>
  <si>
    <t>Stopa pro život - Karlův běh Boží Dar</t>
  </si>
  <si>
    <t>Stopa pro život, z.s.</t>
  </si>
  <si>
    <t>Dotace 2015</t>
  </si>
  <si>
    <t>Celkem:</t>
  </si>
  <si>
    <t xml:space="preserve">alokace finančních prostředků pro tento dotační titul byla vyčerpána </t>
  </si>
  <si>
    <t xml:space="preserve">                                                                                                                                             Dotace 2016 - sport A2 - ZK                                                                                                                           Příloha 2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</si>
</sst>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  <xf numFmtId="14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50" zoomScaleNormal="50" zoomScalePageLayoutView="0" workbookViewId="0" topLeftCell="A1">
      <selection activeCell="A1" sqref="A1:O1"/>
    </sheetView>
  </sheetViews>
  <sheetFormatPr defaultColWidth="9.140625" defaultRowHeight="15"/>
  <cols>
    <col min="1" max="1" width="18.140625" style="0" customWidth="1"/>
    <col min="2" max="2" width="17.421875" style="0" customWidth="1"/>
    <col min="3" max="3" width="39.421875" style="0" customWidth="1"/>
    <col min="4" max="4" width="31.7109375" style="0" customWidth="1"/>
    <col min="5" max="5" width="17.421875" style="0" customWidth="1"/>
    <col min="6" max="6" width="18.00390625" style="0" customWidth="1"/>
    <col min="7" max="7" width="14.140625" style="0" customWidth="1"/>
    <col min="8" max="8" width="15.00390625" style="0" customWidth="1"/>
    <col min="9" max="9" width="19.28125" style="0" customWidth="1"/>
    <col min="10" max="11" width="16.57421875" style="0" customWidth="1"/>
    <col min="12" max="12" width="15.00390625" style="0" customWidth="1"/>
    <col min="13" max="13" width="9.7109375" style="0" customWidth="1"/>
    <col min="14" max="14" width="19.140625" style="0" customWidth="1"/>
    <col min="15" max="15" width="18.57421875" style="0" customWidth="1"/>
  </cols>
  <sheetData>
    <row r="1" spans="1:15" ht="46.5" customHeight="1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4" customHeight="1">
      <c r="A2" s="1" t="s">
        <v>9</v>
      </c>
      <c r="B2" s="2" t="s">
        <v>36</v>
      </c>
      <c r="C2" s="1" t="s">
        <v>0</v>
      </c>
      <c r="D2" s="2" t="s">
        <v>1</v>
      </c>
      <c r="E2" s="2" t="s">
        <v>2</v>
      </c>
      <c r="F2" s="2" t="s">
        <v>3</v>
      </c>
      <c r="G2" s="2" t="s">
        <v>35</v>
      </c>
      <c r="H2" s="2" t="s">
        <v>88</v>
      </c>
      <c r="I2" s="2" t="s">
        <v>4</v>
      </c>
      <c r="J2" s="2" t="s">
        <v>5</v>
      </c>
      <c r="K2" s="2" t="s">
        <v>6</v>
      </c>
      <c r="L2" s="2" t="s">
        <v>26</v>
      </c>
      <c r="M2" s="2" t="s">
        <v>7</v>
      </c>
      <c r="N2" s="2" t="s">
        <v>8</v>
      </c>
      <c r="O2" s="2" t="s">
        <v>38</v>
      </c>
    </row>
    <row r="3" spans="1:15" ht="73.5" customHeight="1">
      <c r="A3" s="3" t="s">
        <v>13</v>
      </c>
      <c r="B3" s="3" t="s">
        <v>12</v>
      </c>
      <c r="C3" s="4" t="s">
        <v>10</v>
      </c>
      <c r="D3" s="4" t="s">
        <v>11</v>
      </c>
      <c r="E3" s="5">
        <v>42493</v>
      </c>
      <c r="F3" s="5">
        <v>42499</v>
      </c>
      <c r="G3" s="6" t="s">
        <v>31</v>
      </c>
      <c r="H3" s="7">
        <v>120000</v>
      </c>
      <c r="I3" s="7">
        <v>1367800</v>
      </c>
      <c r="J3" s="7">
        <v>250000</v>
      </c>
      <c r="K3" s="19">
        <v>130000</v>
      </c>
      <c r="L3" s="19">
        <v>130000</v>
      </c>
      <c r="M3" s="3" t="s">
        <v>37</v>
      </c>
      <c r="N3" s="8" t="s">
        <v>33</v>
      </c>
      <c r="O3" s="8"/>
    </row>
    <row r="4" spans="1:15" ht="237.75" customHeight="1">
      <c r="A4" s="3" t="s">
        <v>17</v>
      </c>
      <c r="B4" s="3" t="s">
        <v>15</v>
      </c>
      <c r="C4" s="4" t="s">
        <v>16</v>
      </c>
      <c r="D4" s="4" t="s">
        <v>14</v>
      </c>
      <c r="E4" s="5">
        <v>42614</v>
      </c>
      <c r="F4" s="5">
        <v>42643</v>
      </c>
      <c r="G4" s="6" t="s">
        <v>31</v>
      </c>
      <c r="H4" s="7">
        <v>60000</v>
      </c>
      <c r="I4" s="7">
        <v>1500000</v>
      </c>
      <c r="J4" s="7">
        <v>500000</v>
      </c>
      <c r="K4" s="19">
        <v>100000</v>
      </c>
      <c r="L4" s="19">
        <v>100000</v>
      </c>
      <c r="M4" s="3" t="s">
        <v>37</v>
      </c>
      <c r="N4" s="8" t="s">
        <v>34</v>
      </c>
      <c r="O4" s="21"/>
    </row>
    <row r="5" spans="1:15" ht="78" customHeight="1">
      <c r="A5" s="3" t="s">
        <v>21</v>
      </c>
      <c r="B5" s="3" t="s">
        <v>20</v>
      </c>
      <c r="C5" s="4" t="s">
        <v>18</v>
      </c>
      <c r="D5" s="4" t="s">
        <v>19</v>
      </c>
      <c r="E5" s="5">
        <v>42491</v>
      </c>
      <c r="F5" s="5">
        <v>42643</v>
      </c>
      <c r="G5" s="6" t="s">
        <v>31</v>
      </c>
      <c r="H5" s="7">
        <v>300000</v>
      </c>
      <c r="I5" s="7">
        <v>2300000</v>
      </c>
      <c r="J5" s="7">
        <v>500000</v>
      </c>
      <c r="K5" s="19">
        <v>300000</v>
      </c>
      <c r="L5" s="19">
        <v>300000</v>
      </c>
      <c r="M5" s="3" t="s">
        <v>37</v>
      </c>
      <c r="N5" s="8" t="s">
        <v>30</v>
      </c>
      <c r="O5" s="21"/>
    </row>
    <row r="6" spans="1:15" ht="93" customHeight="1">
      <c r="A6" s="3" t="s">
        <v>25</v>
      </c>
      <c r="B6" s="3" t="s">
        <v>23</v>
      </c>
      <c r="C6" s="4" t="s">
        <v>24</v>
      </c>
      <c r="D6" s="4" t="s">
        <v>22</v>
      </c>
      <c r="E6" s="5">
        <v>42489</v>
      </c>
      <c r="F6" s="5">
        <v>42652</v>
      </c>
      <c r="G6" s="6" t="s">
        <v>31</v>
      </c>
      <c r="H6" s="7">
        <v>0</v>
      </c>
      <c r="I6" s="7">
        <v>860000</v>
      </c>
      <c r="J6" s="7">
        <v>250000</v>
      </c>
      <c r="K6" s="20">
        <v>0</v>
      </c>
      <c r="L6" s="20">
        <v>0</v>
      </c>
      <c r="M6" s="3" t="s">
        <v>37</v>
      </c>
      <c r="N6" s="8" t="s">
        <v>28</v>
      </c>
      <c r="O6" s="21" t="s">
        <v>39</v>
      </c>
    </row>
    <row r="7" spans="1:15" ht="69" customHeight="1">
      <c r="A7" s="3" t="s">
        <v>42</v>
      </c>
      <c r="B7" s="3" t="s">
        <v>43</v>
      </c>
      <c r="C7" s="4" t="s">
        <v>44</v>
      </c>
      <c r="D7" s="4" t="s">
        <v>45</v>
      </c>
      <c r="E7" s="5">
        <v>42574</v>
      </c>
      <c r="F7" s="5">
        <v>42575</v>
      </c>
      <c r="G7" s="6" t="s">
        <v>31</v>
      </c>
      <c r="H7" s="7">
        <v>250000</v>
      </c>
      <c r="I7" s="7">
        <v>13000000</v>
      </c>
      <c r="J7" s="7">
        <v>500000</v>
      </c>
      <c r="K7" s="7">
        <v>250000</v>
      </c>
      <c r="L7" s="7">
        <v>250000</v>
      </c>
      <c r="M7" s="3" t="s">
        <v>41</v>
      </c>
      <c r="N7" s="8" t="s">
        <v>30</v>
      </c>
      <c r="O7" s="21"/>
    </row>
    <row r="8" spans="1:15" ht="66" customHeight="1">
      <c r="A8" s="9" t="s">
        <v>51</v>
      </c>
      <c r="B8" s="9" t="s">
        <v>48</v>
      </c>
      <c r="C8" s="10" t="s">
        <v>52</v>
      </c>
      <c r="D8" s="10" t="s">
        <v>49</v>
      </c>
      <c r="E8" s="11">
        <v>42370</v>
      </c>
      <c r="F8" s="11">
        <v>42490</v>
      </c>
      <c r="G8" s="12" t="s">
        <v>31</v>
      </c>
      <c r="H8" s="13">
        <v>30000</v>
      </c>
      <c r="I8" s="13">
        <v>1500000</v>
      </c>
      <c r="J8" s="13">
        <v>500000</v>
      </c>
      <c r="K8" s="13">
        <v>30000</v>
      </c>
      <c r="L8" s="13">
        <v>30000</v>
      </c>
      <c r="M8" s="9" t="s">
        <v>40</v>
      </c>
      <c r="N8" s="14" t="s">
        <v>50</v>
      </c>
      <c r="O8" s="22"/>
    </row>
    <row r="9" spans="1:15" ht="78.75" customHeight="1">
      <c r="A9" s="9" t="s">
        <v>53</v>
      </c>
      <c r="B9" s="15" t="s">
        <v>54</v>
      </c>
      <c r="C9" s="10" t="s">
        <v>55</v>
      </c>
      <c r="D9" s="10" t="s">
        <v>56</v>
      </c>
      <c r="E9" s="16">
        <v>42609</v>
      </c>
      <c r="F9" s="16">
        <v>42610</v>
      </c>
      <c r="G9" s="12" t="s">
        <v>31</v>
      </c>
      <c r="H9" s="17">
        <v>170000</v>
      </c>
      <c r="I9" s="17">
        <v>3862000</v>
      </c>
      <c r="J9" s="17">
        <v>800000</v>
      </c>
      <c r="K9" s="17">
        <v>160000</v>
      </c>
      <c r="L9" s="17">
        <v>160000</v>
      </c>
      <c r="M9" s="9" t="s">
        <v>40</v>
      </c>
      <c r="N9" s="14" t="s">
        <v>47</v>
      </c>
      <c r="O9" s="22"/>
    </row>
    <row r="10" spans="1:15" ht="101.25" customHeight="1">
      <c r="A10" s="9" t="s">
        <v>57</v>
      </c>
      <c r="B10" s="15" t="s">
        <v>58</v>
      </c>
      <c r="C10" s="10" t="s">
        <v>59</v>
      </c>
      <c r="D10" s="10" t="s">
        <v>60</v>
      </c>
      <c r="E10" s="16">
        <v>42615</v>
      </c>
      <c r="F10" s="16">
        <v>42615</v>
      </c>
      <c r="G10" s="12" t="s">
        <v>31</v>
      </c>
      <c r="H10" s="17">
        <v>0</v>
      </c>
      <c r="I10" s="17">
        <v>915000</v>
      </c>
      <c r="J10" s="17">
        <v>300000</v>
      </c>
      <c r="K10" s="17">
        <v>5000</v>
      </c>
      <c r="L10" s="17">
        <v>5000</v>
      </c>
      <c r="M10" s="9" t="s">
        <v>40</v>
      </c>
      <c r="N10" s="14" t="s">
        <v>32</v>
      </c>
      <c r="O10" s="22"/>
    </row>
    <row r="11" spans="1:15" ht="169.5" customHeight="1">
      <c r="A11" s="9" t="s">
        <v>64</v>
      </c>
      <c r="B11" s="9" t="s">
        <v>61</v>
      </c>
      <c r="C11" s="10" t="s">
        <v>65</v>
      </c>
      <c r="D11" s="10" t="s">
        <v>62</v>
      </c>
      <c r="E11" s="11">
        <v>42370</v>
      </c>
      <c r="F11" s="11">
        <v>42490</v>
      </c>
      <c r="G11" s="12" t="s">
        <v>31</v>
      </c>
      <c r="H11" s="13">
        <v>0</v>
      </c>
      <c r="I11" s="13">
        <v>500000</v>
      </c>
      <c r="J11" s="13">
        <v>300000</v>
      </c>
      <c r="K11" s="17">
        <v>0</v>
      </c>
      <c r="L11" s="17">
        <v>0</v>
      </c>
      <c r="M11" s="15" t="s">
        <v>63</v>
      </c>
      <c r="N11" s="14" t="s">
        <v>27</v>
      </c>
      <c r="O11" s="22" t="s">
        <v>90</v>
      </c>
    </row>
    <row r="12" spans="1:15" ht="164.25" customHeight="1">
      <c r="A12" s="9" t="s">
        <v>67</v>
      </c>
      <c r="B12" s="15" t="s">
        <v>68</v>
      </c>
      <c r="C12" s="10" t="s">
        <v>69</v>
      </c>
      <c r="D12" s="10" t="s">
        <v>70</v>
      </c>
      <c r="E12" s="16">
        <v>42384</v>
      </c>
      <c r="F12" s="16">
        <v>42735</v>
      </c>
      <c r="G12" s="12" t="s">
        <v>31</v>
      </c>
      <c r="H12" s="17">
        <v>200000</v>
      </c>
      <c r="I12" s="17">
        <v>440000</v>
      </c>
      <c r="J12" s="17">
        <v>400000</v>
      </c>
      <c r="K12" s="17">
        <v>0</v>
      </c>
      <c r="L12" s="17">
        <v>0</v>
      </c>
      <c r="M12" s="9" t="s">
        <v>66</v>
      </c>
      <c r="N12" s="14" t="s">
        <v>47</v>
      </c>
      <c r="O12" s="22" t="s">
        <v>90</v>
      </c>
    </row>
    <row r="13" spans="1:15" ht="174" customHeight="1">
      <c r="A13" s="9" t="s">
        <v>71</v>
      </c>
      <c r="B13" s="15" t="s">
        <v>72</v>
      </c>
      <c r="C13" s="10" t="s">
        <v>73</v>
      </c>
      <c r="D13" s="10" t="s">
        <v>74</v>
      </c>
      <c r="E13" s="16">
        <v>42692</v>
      </c>
      <c r="F13" s="16">
        <v>42705</v>
      </c>
      <c r="G13" s="12" t="s">
        <v>31</v>
      </c>
      <c r="H13" s="17">
        <v>0</v>
      </c>
      <c r="I13" s="17">
        <v>5700000</v>
      </c>
      <c r="J13" s="17">
        <v>300000</v>
      </c>
      <c r="K13" s="17">
        <v>0</v>
      </c>
      <c r="L13" s="17">
        <v>0</v>
      </c>
      <c r="M13" s="9" t="s">
        <v>66</v>
      </c>
      <c r="N13" s="14" t="s">
        <v>46</v>
      </c>
      <c r="O13" s="14" t="s">
        <v>90</v>
      </c>
    </row>
    <row r="14" spans="1:15" ht="196.5" customHeight="1">
      <c r="A14" s="9" t="s">
        <v>75</v>
      </c>
      <c r="B14" s="15" t="s">
        <v>76</v>
      </c>
      <c r="C14" s="10" t="s">
        <v>77</v>
      </c>
      <c r="D14" s="10" t="s">
        <v>78</v>
      </c>
      <c r="E14" s="16">
        <v>42520</v>
      </c>
      <c r="F14" s="16">
        <v>42522</v>
      </c>
      <c r="G14" s="12" t="s">
        <v>31</v>
      </c>
      <c r="H14" s="17">
        <v>0</v>
      </c>
      <c r="I14" s="17">
        <v>1060000</v>
      </c>
      <c r="J14" s="17">
        <v>360000</v>
      </c>
      <c r="K14" s="17">
        <v>0</v>
      </c>
      <c r="L14" s="17">
        <v>0</v>
      </c>
      <c r="M14" s="9" t="s">
        <v>66</v>
      </c>
      <c r="N14" s="14" t="s">
        <v>79</v>
      </c>
      <c r="O14" s="14" t="s">
        <v>90</v>
      </c>
    </row>
    <row r="15" spans="1:15" ht="203.25" customHeight="1">
      <c r="A15" s="9" t="s">
        <v>80</v>
      </c>
      <c r="B15" s="15" t="s">
        <v>81</v>
      </c>
      <c r="C15" s="10" t="s">
        <v>82</v>
      </c>
      <c r="D15" s="10" t="s">
        <v>83</v>
      </c>
      <c r="E15" s="16">
        <v>42595</v>
      </c>
      <c r="F15" s="16">
        <v>42595</v>
      </c>
      <c r="G15" s="12" t="s">
        <v>31</v>
      </c>
      <c r="H15" s="17">
        <v>0</v>
      </c>
      <c r="I15" s="17">
        <v>2000000</v>
      </c>
      <c r="J15" s="17">
        <v>500000</v>
      </c>
      <c r="K15" s="17">
        <v>0</v>
      </c>
      <c r="L15" s="17">
        <v>0</v>
      </c>
      <c r="M15" s="9" t="s">
        <v>66</v>
      </c>
      <c r="N15" s="14" t="s">
        <v>32</v>
      </c>
      <c r="O15" s="14" t="s">
        <v>90</v>
      </c>
    </row>
    <row r="16" spans="1:15" ht="186" customHeight="1">
      <c r="A16" s="9" t="s">
        <v>84</v>
      </c>
      <c r="B16" s="15" t="s">
        <v>85</v>
      </c>
      <c r="C16" s="10" t="s">
        <v>86</v>
      </c>
      <c r="D16" s="10" t="s">
        <v>87</v>
      </c>
      <c r="E16" s="16">
        <v>42421</v>
      </c>
      <c r="F16" s="16">
        <v>42422</v>
      </c>
      <c r="G16" s="12" t="s">
        <v>31</v>
      </c>
      <c r="H16" s="17">
        <v>0</v>
      </c>
      <c r="I16" s="17">
        <v>2000000</v>
      </c>
      <c r="J16" s="17">
        <v>500000</v>
      </c>
      <c r="K16" s="17">
        <v>0</v>
      </c>
      <c r="L16" s="17">
        <v>0</v>
      </c>
      <c r="M16" s="9" t="s">
        <v>66</v>
      </c>
      <c r="N16" s="14" t="s">
        <v>29</v>
      </c>
      <c r="O16" s="14" t="s">
        <v>90</v>
      </c>
    </row>
    <row r="17" spans="1:15" ht="37.5" customHeight="1">
      <c r="A17" s="18" t="s">
        <v>89</v>
      </c>
      <c r="B17" s="18"/>
      <c r="C17" s="18"/>
      <c r="D17" s="18"/>
      <c r="E17" s="18"/>
      <c r="F17" s="18"/>
      <c r="G17" s="18"/>
      <c r="H17" s="23">
        <f>SUM(H3:H16)</f>
        <v>1130000</v>
      </c>
      <c r="I17" s="23">
        <f>SUM(I3:I16)</f>
        <v>37004800</v>
      </c>
      <c r="J17" s="23">
        <f>SUM(J3:J16)</f>
        <v>5960000</v>
      </c>
      <c r="K17" s="23">
        <f>SUM(K3:K16)</f>
        <v>975000</v>
      </c>
      <c r="L17" s="23">
        <f>SUM(L3:L16)</f>
        <v>975000</v>
      </c>
      <c r="M17" s="18"/>
      <c r="N17" s="18"/>
      <c r="O17" s="18"/>
    </row>
  </sheetData>
  <sheetProtection/>
  <mergeCells count="1">
    <mergeCell ref="A1:O1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ze 3. jednání Zastupitelstva Karlovarského kraje, které se uskutečnilo dne 7.4.2016</dc:title>
  <dc:subject/>
  <dc:creator>Kočí Josef</dc:creator>
  <cp:keywords/>
  <dc:description/>
  <cp:lastModifiedBy>Palusková Petra</cp:lastModifiedBy>
  <cp:lastPrinted>2016-03-10T10:52:23Z</cp:lastPrinted>
  <dcterms:created xsi:type="dcterms:W3CDTF">2016-01-25T11:08:37Z</dcterms:created>
  <dcterms:modified xsi:type="dcterms:W3CDTF">2016-04-11T05:40:33Z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