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ákon č. 106_1999Sb_2017\Televize Nova - souhrn informací\"/>
    </mc:Choice>
  </mc:AlternateContent>
  <bookViews>
    <workbookView xWindow="0" yWindow="0" windowWidth="19200" windowHeight="105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<sst xmlns="http://schemas.openxmlformats.org/spreadsheetml/2006/main" count="101" uniqueCount="64">
  <si>
    <t>schváleno</t>
  </si>
  <si>
    <t>nadace FILM-FESTIVAL KARLOVY VARY</t>
  </si>
  <si>
    <t>Mezinárodní pěvecké centrum A.Dvořáka o.p.s.</t>
  </si>
  <si>
    <t>Západočeské divadlo v Chebu</t>
  </si>
  <si>
    <t>Jazzový kruh</t>
  </si>
  <si>
    <t>58. Chopinův festival 2017</t>
  </si>
  <si>
    <t>50. Mezinárodní pěvecká soutěž Antonína Dvořáka</t>
  </si>
  <si>
    <t>Česká centrála cestovního tuchu-Czechtourism</t>
  </si>
  <si>
    <t>50. ročník mezinárodního festivalu filmů s cetovatelskou tematikou Rourfilm 2017</t>
  </si>
  <si>
    <t>Dům kultury Ostrov, p.o.</t>
  </si>
  <si>
    <t>49. dětský filmový a televizní festival Oty Hofmana</t>
  </si>
  <si>
    <t xml:space="preserve">Pořádání XXXIV. Mezinárodního jazzového festivalu </t>
  </si>
  <si>
    <t>Infocentrum města Karlovy Vary, o.p.s.</t>
  </si>
  <si>
    <t>Festival světla</t>
  </si>
  <si>
    <t>CARLSBAD CONVENTION BUREAU, o.p.s.</t>
  </si>
  <si>
    <t>Podpora a marketing v segmentu MICE</t>
  </si>
  <si>
    <t>Balneologický institut Karlovy Vary, o.p.s.</t>
  </si>
  <si>
    <t>Dotace na provoz a činnost BIKV v roce 2017</t>
  </si>
  <si>
    <t>Klub českých turistů</t>
  </si>
  <si>
    <t>Údržba a značení turistických tras v KK</t>
  </si>
  <si>
    <t>Město Sokolov</t>
  </si>
  <si>
    <t>Zajištění výkonu regionálních funkcí knihoven</t>
  </si>
  <si>
    <t>Město Cheb</t>
  </si>
  <si>
    <t>Valdštejnské slavnosti v Chebu</t>
  </si>
  <si>
    <t>Karlovarské městské divadlo, o.p.s.</t>
  </si>
  <si>
    <t>Karlovarský symfonický orchestr</t>
  </si>
  <si>
    <t>Západočeský symfonický orchestr</t>
  </si>
  <si>
    <t>Zkvalitnění a obohacení kulturní nabídky veřejnosti</t>
  </si>
  <si>
    <t>Subjekt/příjemce</t>
  </si>
  <si>
    <t>Společnost Fryderyka Chopina</t>
  </si>
  <si>
    <t>vyřádkováno v rozpočtu Karlovarského kraje na rok 2017</t>
  </si>
  <si>
    <t>Evidence dotací poskytnutých Karlovarským krajem  v roce 2017 v oblasti kultury</t>
  </si>
  <si>
    <t>Ateliér Galerie 4, z.s.</t>
  </si>
  <si>
    <t>Chebské dvorky 2017</t>
  </si>
  <si>
    <t>Marienbad Film, z.s.</t>
  </si>
  <si>
    <t>2. ročník mezinárodního filmového festivalu v Mariánských Lázních - Marienbad Film festival</t>
  </si>
  <si>
    <t>Soubor písní a tanců Dyleň Karlovy Vary, z.s.</t>
  </si>
  <si>
    <t>22. Karlovarský folklorní festival</t>
  </si>
  <si>
    <t>individuální dotace</t>
  </si>
  <si>
    <t>Člověk v tísní, o.p.s.</t>
  </si>
  <si>
    <t>Taneční skupina Mirákl, z.s.</t>
  </si>
  <si>
    <t>Mezinárodní filmový festival "Jeden svět"</t>
  </si>
  <si>
    <t>Mistrovstí světa - modern, jazz dance Polsko prosinec 2017</t>
  </si>
  <si>
    <t>Müller production, s.r.o.</t>
  </si>
  <si>
    <t>Karlovarský karneval 2017</t>
  </si>
  <si>
    <t>Vladimír Suchan</t>
  </si>
  <si>
    <t>Činoherní představení Shakespearovských slavností 2017 v Amfiteátru Loket - Romeo a Julie</t>
  </si>
  <si>
    <t>Operní žánr v programu Léto Loket 2017</t>
  </si>
  <si>
    <t>Ultralight Club Cheb</t>
  </si>
  <si>
    <t>Letecký den Cheb 2017</t>
  </si>
  <si>
    <t>Ing. Vladimír Lažanský</t>
  </si>
  <si>
    <t>Oslava 100 let od příchodu Karla Čapka do Chýší</t>
  </si>
  <si>
    <t>Informační centrum ČKAIT s.r.o.</t>
  </si>
  <si>
    <t>Spolupodílení se Karlovarského kraje na vydání publikace "Velká rekonstrukce kolonády v NL"</t>
  </si>
  <si>
    <t>Spolupodílení se Karlovarského kraje na vydání sborníku přednášek přednesených na 22. ročníku konference "Městské inženýrství Karlovy Vary 2017"</t>
  </si>
  <si>
    <t>LaNova Consulting s.r.o.</t>
  </si>
  <si>
    <t>Podpora regionální literatura</t>
  </si>
  <si>
    <t>Marek Nesrsta</t>
  </si>
  <si>
    <t>Publikace "Abertamy - město uranu a stříbra"</t>
  </si>
  <si>
    <t>Cesta z města, z.s.</t>
  </si>
  <si>
    <t>Countryáda Karlovarského kraje</t>
  </si>
  <si>
    <t>CELKEM</t>
  </si>
  <si>
    <t>Podpora 52. MFF 2017</t>
  </si>
  <si>
    <t>název projektu/účel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</si>
</sst>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2" fillId="0" borderId="11" xfId="0" applyFont="1" applyFill="1" applyBorder="1" applyAlignment="1">
      <alignment wrapText="1"/>
    </xf>
    <xf numFmtId="0" fontId="4" fillId="0" borderId="0" xfId="0" applyFont="1"/>
    <xf numFmtId="44" fontId="5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4" fontId="5" fillId="0" borderId="1" xfId="0" applyNumberFormat="1" applyFont="1" applyFill="1" applyBorder="1" applyAlignment="1">
      <alignment wrapText="1"/>
    </xf>
    <xf numFmtId="44" fontId="5" fillId="0" borderId="1" xfId="0" applyNumberFormat="1" applyFont="1" applyFill="1" applyBorder="1"/>
    <xf numFmtId="0" fontId="2" fillId="0" borderId="5" xfId="0" applyFont="1" applyFill="1" applyBorder="1"/>
    <xf numFmtId="44" fontId="5" fillId="0" borderId="12" xfId="0" applyNumberFormat="1" applyFont="1" applyFill="1" applyBorder="1" applyAlignment="1">
      <alignment wrapText="1"/>
    </xf>
    <xf numFmtId="0" fontId="2" fillId="0" borderId="13" xfId="0" applyFont="1" applyFill="1" applyBorder="1"/>
    <xf numFmtId="0" fontId="5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/>
    <xf numFmtId="44" fontId="5" fillId="0" borderId="3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44" fontId="5" fillId="0" borderId="1" xfId="0" applyNumberFormat="1" applyFont="1" applyBorder="1"/>
    <xf numFmtId="44" fontId="3" fillId="0" borderId="9" xfId="0" applyNumberFormat="1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topLeftCell="A28" workbookViewId="0">
      <selection activeCell="C10" sqref="C10"/>
    </sheetView>
  </sheetViews>
  <sheetFormatPr defaultRowHeight="15" x14ac:dyDescent="0.25"/>
  <cols>
    <col min="1" max="1" width="33.140625" customWidth="1"/>
    <col min="2" max="2" width="25.5703125" customWidth="1"/>
    <col min="3" max="3" width="44.7109375" customWidth="1"/>
    <col min="4" max="4" width="22.85546875" customWidth="1"/>
  </cols>
  <sheetData>
    <row r="2" spans="1:4" ht="19.5" thickBot="1" x14ac:dyDescent="0.35">
      <c r="A2" s="11" t="s">
        <v>31</v>
      </c>
      <c r="B2" s="11"/>
      <c r="C2" s="11"/>
    </row>
    <row r="3" spans="1:4" ht="34.5" customHeight="1" thickBot="1" x14ac:dyDescent="0.3">
      <c r="A3" s="7" t="s">
        <v>28</v>
      </c>
      <c r="B3" s="8" t="s">
        <v>0</v>
      </c>
      <c r="C3" s="8" t="s">
        <v>63</v>
      </c>
      <c r="D3" s="9"/>
    </row>
    <row r="4" spans="1:4" s="1" customFormat="1" ht="50.25" customHeight="1" x14ac:dyDescent="0.25">
      <c r="A4" s="6" t="s">
        <v>29</v>
      </c>
      <c r="B4" s="27">
        <v>250000</v>
      </c>
      <c r="C4" s="3" t="s">
        <v>5</v>
      </c>
      <c r="D4" s="28" t="s">
        <v>30</v>
      </c>
    </row>
    <row r="5" spans="1:4" s="1" customFormat="1" ht="37.5" customHeight="1" x14ac:dyDescent="0.25">
      <c r="A5" s="5" t="s">
        <v>1</v>
      </c>
      <c r="B5" s="12">
        <v>8000000</v>
      </c>
      <c r="C5" s="15" t="s">
        <v>62</v>
      </c>
      <c r="D5" s="13" t="s">
        <v>30</v>
      </c>
    </row>
    <row r="6" spans="1:4" s="1" customFormat="1" ht="54.75" customHeight="1" x14ac:dyDescent="0.25">
      <c r="A6" s="5" t="s">
        <v>2</v>
      </c>
      <c r="B6" s="12">
        <v>200000</v>
      </c>
      <c r="C6" s="2" t="s">
        <v>6</v>
      </c>
      <c r="D6" s="13" t="s">
        <v>30</v>
      </c>
    </row>
    <row r="7" spans="1:4" s="1" customFormat="1" ht="47.25" customHeight="1" x14ac:dyDescent="0.25">
      <c r="A7" s="5" t="s">
        <v>9</v>
      </c>
      <c r="B7" s="12">
        <v>150000</v>
      </c>
      <c r="C7" s="15" t="s">
        <v>10</v>
      </c>
      <c r="D7" s="13" t="s">
        <v>30</v>
      </c>
    </row>
    <row r="8" spans="1:4" s="1" customFormat="1" ht="51.75" customHeight="1" x14ac:dyDescent="0.25">
      <c r="A8" s="5" t="s">
        <v>3</v>
      </c>
      <c r="B8" s="12">
        <v>100000</v>
      </c>
      <c r="C8" s="15" t="s">
        <v>23</v>
      </c>
      <c r="D8" s="13" t="s">
        <v>30</v>
      </c>
    </row>
    <row r="9" spans="1:4" ht="50.25" customHeight="1" x14ac:dyDescent="0.25">
      <c r="A9" s="5" t="s">
        <v>4</v>
      </c>
      <c r="B9" s="29">
        <v>50000</v>
      </c>
      <c r="C9" s="14" t="s">
        <v>11</v>
      </c>
      <c r="D9" s="13" t="s">
        <v>30</v>
      </c>
    </row>
    <row r="10" spans="1:4" ht="54.75" customHeight="1" x14ac:dyDescent="0.25">
      <c r="A10" s="5" t="s">
        <v>7</v>
      </c>
      <c r="B10" s="29">
        <v>200000</v>
      </c>
      <c r="C10" s="15" t="s">
        <v>8</v>
      </c>
      <c r="D10" s="13" t="s">
        <v>30</v>
      </c>
    </row>
    <row r="11" spans="1:4" ht="51" customHeight="1" x14ac:dyDescent="0.25">
      <c r="A11" s="5" t="s">
        <v>12</v>
      </c>
      <c r="B11" s="29">
        <v>100000</v>
      </c>
      <c r="C11" s="2" t="s">
        <v>13</v>
      </c>
      <c r="D11" s="13" t="s">
        <v>30</v>
      </c>
    </row>
    <row r="12" spans="1:4" ht="57" customHeight="1" x14ac:dyDescent="0.25">
      <c r="A12" s="5" t="s">
        <v>14</v>
      </c>
      <c r="B12" s="29">
        <v>100000</v>
      </c>
      <c r="C12" s="2" t="s">
        <v>15</v>
      </c>
      <c r="D12" s="13" t="s">
        <v>30</v>
      </c>
    </row>
    <row r="13" spans="1:4" ht="47.25" customHeight="1" x14ac:dyDescent="0.25">
      <c r="A13" s="5" t="s">
        <v>16</v>
      </c>
      <c r="B13" s="29">
        <v>150000</v>
      </c>
      <c r="C13" s="2" t="s">
        <v>17</v>
      </c>
      <c r="D13" s="13" t="s">
        <v>30</v>
      </c>
    </row>
    <row r="14" spans="1:4" ht="47.25" customHeight="1" x14ac:dyDescent="0.25">
      <c r="A14" s="5" t="s">
        <v>18</v>
      </c>
      <c r="B14" s="29">
        <v>175000</v>
      </c>
      <c r="C14" s="2" t="s">
        <v>19</v>
      </c>
      <c r="D14" s="13" t="s">
        <v>30</v>
      </c>
    </row>
    <row r="15" spans="1:4" ht="53.25" customHeight="1" x14ac:dyDescent="0.25">
      <c r="A15" s="5" t="s">
        <v>20</v>
      </c>
      <c r="B15" s="29">
        <v>1130000</v>
      </c>
      <c r="C15" s="2" t="s">
        <v>21</v>
      </c>
      <c r="D15" s="13" t="s">
        <v>30</v>
      </c>
    </row>
    <row r="16" spans="1:4" ht="53.25" customHeight="1" x14ac:dyDescent="0.25">
      <c r="A16" s="5" t="s">
        <v>22</v>
      </c>
      <c r="B16" s="29">
        <v>1000000</v>
      </c>
      <c r="C16" s="2" t="s">
        <v>21</v>
      </c>
      <c r="D16" s="13" t="s">
        <v>30</v>
      </c>
    </row>
    <row r="17" spans="1:4" ht="39" x14ac:dyDescent="0.25">
      <c r="A17" s="5" t="s">
        <v>24</v>
      </c>
      <c r="B17" s="19">
        <v>250000</v>
      </c>
      <c r="C17" s="3" t="s">
        <v>27</v>
      </c>
      <c r="D17" s="17" t="s">
        <v>30</v>
      </c>
    </row>
    <row r="18" spans="1:4" ht="39" x14ac:dyDescent="0.25">
      <c r="A18" s="5" t="s">
        <v>3</v>
      </c>
      <c r="B18" s="19">
        <v>740000</v>
      </c>
      <c r="C18" s="3" t="s">
        <v>27</v>
      </c>
      <c r="D18" s="17" t="s">
        <v>30</v>
      </c>
    </row>
    <row r="19" spans="1:4" ht="39" x14ac:dyDescent="0.25">
      <c r="A19" s="5" t="s">
        <v>25</v>
      </c>
      <c r="B19" s="19">
        <v>840000</v>
      </c>
      <c r="C19" s="3" t="s">
        <v>27</v>
      </c>
      <c r="D19" s="17" t="s">
        <v>30</v>
      </c>
    </row>
    <row r="20" spans="1:4" ht="39" x14ac:dyDescent="0.25">
      <c r="A20" s="10" t="s">
        <v>26</v>
      </c>
      <c r="B20" s="19">
        <v>640000</v>
      </c>
      <c r="C20" s="4" t="s">
        <v>27</v>
      </c>
      <c r="D20" s="18" t="s">
        <v>30</v>
      </c>
    </row>
    <row r="21" spans="1:4" ht="25.5" customHeight="1" x14ac:dyDescent="0.25">
      <c r="A21" s="5" t="s">
        <v>32</v>
      </c>
      <c r="B21" s="20">
        <v>150000</v>
      </c>
      <c r="C21" s="2" t="s">
        <v>33</v>
      </c>
      <c r="D21" s="21" t="s">
        <v>38</v>
      </c>
    </row>
    <row r="22" spans="1:4" ht="42" customHeight="1" x14ac:dyDescent="0.25">
      <c r="A22" s="5" t="s">
        <v>34</v>
      </c>
      <c r="B22" s="20">
        <v>200000</v>
      </c>
      <c r="C22" s="2" t="s">
        <v>35</v>
      </c>
      <c r="D22" s="21" t="s">
        <v>38</v>
      </c>
    </row>
    <row r="23" spans="1:4" ht="26.25" x14ac:dyDescent="0.25">
      <c r="A23" s="5" t="s">
        <v>36</v>
      </c>
      <c r="B23" s="20">
        <v>100000</v>
      </c>
      <c r="C23" s="2" t="s">
        <v>37</v>
      </c>
      <c r="D23" s="21" t="s">
        <v>38</v>
      </c>
    </row>
    <row r="24" spans="1:4" ht="34.5" customHeight="1" x14ac:dyDescent="0.25">
      <c r="A24" s="5" t="s">
        <v>39</v>
      </c>
      <c r="B24" s="19">
        <v>10000</v>
      </c>
      <c r="C24" s="2" t="s">
        <v>41</v>
      </c>
      <c r="D24" s="21" t="s">
        <v>38</v>
      </c>
    </row>
    <row r="25" spans="1:4" ht="36" customHeight="1" x14ac:dyDescent="0.25">
      <c r="A25" s="5" t="s">
        <v>40</v>
      </c>
      <c r="B25" s="19">
        <v>80000</v>
      </c>
      <c r="C25" s="2" t="s">
        <v>42</v>
      </c>
      <c r="D25" s="21" t="s">
        <v>38</v>
      </c>
    </row>
    <row r="26" spans="1:4" ht="27.75" customHeight="1" x14ac:dyDescent="0.25">
      <c r="A26" s="5" t="s">
        <v>43</v>
      </c>
      <c r="B26" s="19">
        <v>100000</v>
      </c>
      <c r="C26" s="2" t="s">
        <v>44</v>
      </c>
      <c r="D26" s="21" t="s">
        <v>38</v>
      </c>
    </row>
    <row r="27" spans="1:4" ht="26.25" x14ac:dyDescent="0.25">
      <c r="A27" s="5" t="s">
        <v>45</v>
      </c>
      <c r="B27" s="19">
        <v>150000</v>
      </c>
      <c r="C27" s="2" t="s">
        <v>46</v>
      </c>
      <c r="D27" s="21" t="s">
        <v>38</v>
      </c>
    </row>
    <row r="28" spans="1:4" ht="36.75" customHeight="1" x14ac:dyDescent="0.25">
      <c r="A28" s="5" t="s">
        <v>45</v>
      </c>
      <c r="B28" s="19">
        <v>150000</v>
      </c>
      <c r="C28" s="2" t="s">
        <v>47</v>
      </c>
      <c r="D28" s="21" t="s">
        <v>38</v>
      </c>
    </row>
    <row r="29" spans="1:4" ht="30" customHeight="1" x14ac:dyDescent="0.25">
      <c r="A29" s="5" t="s">
        <v>48</v>
      </c>
      <c r="B29" s="19">
        <v>200000</v>
      </c>
      <c r="C29" s="2" t="s">
        <v>49</v>
      </c>
      <c r="D29" s="21" t="s">
        <v>38</v>
      </c>
    </row>
    <row r="30" spans="1:4" ht="39.75" customHeight="1" x14ac:dyDescent="0.25">
      <c r="A30" s="5" t="s">
        <v>50</v>
      </c>
      <c r="B30" s="19">
        <v>15000</v>
      </c>
      <c r="C30" s="2" t="s">
        <v>51</v>
      </c>
      <c r="D30" s="21" t="s">
        <v>38</v>
      </c>
    </row>
    <row r="31" spans="1:4" ht="48.75" customHeight="1" x14ac:dyDescent="0.25">
      <c r="A31" s="5" t="s">
        <v>52</v>
      </c>
      <c r="B31" s="19">
        <v>15000</v>
      </c>
      <c r="C31" s="2" t="s">
        <v>53</v>
      </c>
      <c r="D31" s="21" t="s">
        <v>38</v>
      </c>
    </row>
    <row r="32" spans="1:4" ht="48.75" customHeight="1" x14ac:dyDescent="0.25">
      <c r="A32" s="5" t="s">
        <v>52</v>
      </c>
      <c r="B32" s="19">
        <v>15000</v>
      </c>
      <c r="C32" s="2" t="s">
        <v>54</v>
      </c>
      <c r="D32" s="21" t="s">
        <v>38</v>
      </c>
    </row>
    <row r="33" spans="1:4" ht="36" customHeight="1" x14ac:dyDescent="0.25">
      <c r="A33" s="5" t="s">
        <v>55</v>
      </c>
      <c r="B33" s="19">
        <v>15000</v>
      </c>
      <c r="C33" s="2" t="s">
        <v>56</v>
      </c>
      <c r="D33" s="21" t="s">
        <v>38</v>
      </c>
    </row>
    <row r="34" spans="1:4" ht="40.5" customHeight="1" x14ac:dyDescent="0.25">
      <c r="A34" s="5" t="s">
        <v>57</v>
      </c>
      <c r="B34" s="19">
        <v>10000</v>
      </c>
      <c r="C34" s="2" t="s">
        <v>58</v>
      </c>
      <c r="D34" s="21" t="s">
        <v>38</v>
      </c>
    </row>
    <row r="35" spans="1:4" ht="29.25" customHeight="1" thickBot="1" x14ac:dyDescent="0.3">
      <c r="A35" s="10" t="s">
        <v>59</v>
      </c>
      <c r="B35" s="22">
        <v>50000</v>
      </c>
      <c r="C35" s="16" t="s">
        <v>60</v>
      </c>
      <c r="D35" s="23" t="s">
        <v>38</v>
      </c>
    </row>
    <row r="36" spans="1:4" ht="16.5" thickBot="1" x14ac:dyDescent="0.3">
      <c r="A36" s="24" t="s">
        <v>61</v>
      </c>
      <c r="B36" s="30">
        <f>SUM(B4:B35)</f>
        <v>15335000</v>
      </c>
      <c r="C36" s="25"/>
      <c r="D36" s="26"/>
    </row>
    <row r="37" spans="1:4" x14ac:dyDescent="0.25">
      <c r="A37" s="1"/>
      <c r="B37" s="1"/>
      <c r="C37" s="1"/>
    </row>
    <row r="38" spans="1:4" x14ac:dyDescent="0.25">
      <c r="A38" s="1"/>
      <c r="B38" s="1"/>
      <c r="C38" s="1"/>
    </row>
    <row r="39" spans="1:4" x14ac:dyDescent="0.25">
      <c r="A39" s="1"/>
      <c r="B39" s="1"/>
      <c r="C39" s="1"/>
    </row>
    <row r="40" spans="1:4" x14ac:dyDescent="0.25">
      <c r="A40" s="1"/>
      <c r="B40" s="1"/>
      <c r="C40" s="1"/>
    </row>
    <row r="41" spans="1:4" x14ac:dyDescent="0.25">
      <c r="A41" s="1"/>
      <c r="B41" s="1"/>
      <c r="C41" s="1"/>
    </row>
    <row r="42" spans="1:4" x14ac:dyDescent="0.25">
      <c r="A42" s="1"/>
      <c r="B42" s="1"/>
      <c r="C42" s="1"/>
    </row>
    <row r="43" spans="1:4" x14ac:dyDescent="0.25">
      <c r="A43" s="1"/>
      <c r="B43" s="1"/>
      <c r="C43" s="1"/>
    </row>
    <row r="44" spans="1:4" x14ac:dyDescent="0.25">
      <c r="A44" s="1"/>
      <c r="B44" s="1"/>
      <c r="C44" s="1"/>
    </row>
    <row r="45" spans="1:4" x14ac:dyDescent="0.25">
      <c r="A45" s="1"/>
      <c r="B45" s="1"/>
      <c r="C45" s="1"/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Props1.xml><?xml version="1.0" encoding="utf-8"?>
<ds:datastoreItem xmlns:ds="http://schemas.openxmlformats.org/officeDocument/2006/customXml" ds:itemID="{6AFCB2C2-72FC-4899-8F33-A0A464556FF8}"/>
</file>

<file path=customXml/itemProps2.xml><?xml version="1.0" encoding="utf-8"?>
<ds:datastoreItem xmlns:ds="http://schemas.openxmlformats.org/officeDocument/2006/customXml" ds:itemID="{3ECB541F-8494-47A7-9BED-EF8CAAD234E4}"/>
</file>

<file path=customXml/itemProps3.xml><?xml version="1.0" encoding="utf-8"?>
<ds:datastoreItem xmlns:ds="http://schemas.openxmlformats.org/officeDocument/2006/customXml" ds:itemID="{677C1D2E-B732-473F-BF55-5FF948ADA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Karas Martin</dc:creator>
  <cp:lastModifiedBy>Koudelná Martina</cp:lastModifiedBy>
  <cp:lastPrinted>2018-04-16T10:59:21Z</cp:lastPrinted>
  <dcterms:created xsi:type="dcterms:W3CDTF">2018-04-16T06:45:55Z</dcterms:created>
  <dcterms:modified xsi:type="dcterms:W3CDTF">2018-04-19T07:03:52Z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