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S:\Projekty\RIS3\SmAcc II\Asistence IG\"/>
    </mc:Choice>
  </mc:AlternateContent>
  <xr:revisionPtr revIDLastSave="0" documentId="13_ncr:1_{C9DB524F-210F-4CF8-BF06-D3BFF457EA4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V_KK_pracovní_výkaz" sheetId="18" r:id="rId1"/>
    <sheet name="září_2019" sheetId="17" state="hidden" r:id="rId2"/>
    <sheet name="prosinec 2019" sheetId="16" state="hidden" r:id="rId3"/>
    <sheet name="leden 2020" sheetId="4" state="hidden" r:id="rId4"/>
    <sheet name="únor 2020" sheetId="5" state="hidden" r:id="rId5"/>
    <sheet name="březen 2020" sheetId="6" state="hidden" r:id="rId6"/>
    <sheet name="duben 2020" sheetId="7" state="hidden" r:id="rId7"/>
    <sheet name="květen 2020" sheetId="8" state="hidden" r:id="rId8"/>
    <sheet name="červen 2020" sheetId="9" state="hidden" r:id="rId9"/>
    <sheet name="červenec 2020" sheetId="10" state="hidden" r:id="rId10"/>
    <sheet name="srpen 2020" sheetId="11" state="hidden" r:id="rId11"/>
    <sheet name="září 2020" sheetId="12" state="hidden" r:id="rId12"/>
    <sheet name="říjen 2020" sheetId="13" state="hidden" r:id="rId13"/>
    <sheet name="listopad 2020" sheetId="14" state="hidden" r:id="rId14"/>
    <sheet name="prosinec 2020" sheetId="15" state="hidden" r:id="rId1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9" roundtripDataSignature="AMtx7mgnm11JBDJXZAVJW3dZUmXLHgsR5Q=="/>
    </ext>
  </extLst>
</workbook>
</file>

<file path=xl/calcChain.xml><?xml version="1.0" encoding="utf-8"?>
<calcChain xmlns="http://schemas.openxmlformats.org/spreadsheetml/2006/main">
  <c r="O46" i="17" l="1"/>
  <c r="I62" i="17" s="1"/>
  <c r="O46" i="18" l="1"/>
  <c r="I62" i="18" l="1"/>
  <c r="O48" i="18"/>
  <c r="I63" i="18" s="1"/>
  <c r="I63" i="16"/>
  <c r="O46" i="16"/>
  <c r="I62" i="16" s="1"/>
  <c r="I66" i="15" l="1"/>
  <c r="O49" i="15"/>
  <c r="O46" i="15"/>
  <c r="I65" i="15" s="1"/>
  <c r="I66" i="14"/>
  <c r="I65" i="14"/>
  <c r="O49" i="14"/>
  <c r="O46" i="14"/>
  <c r="I66" i="13"/>
  <c r="O49" i="13"/>
  <c r="O46" i="13"/>
  <c r="I65" i="13" s="1"/>
  <c r="I66" i="12"/>
  <c r="O49" i="12"/>
  <c r="O46" i="12"/>
  <c r="I65" i="12" s="1"/>
  <c r="I66" i="11"/>
  <c r="O49" i="11"/>
  <c r="O46" i="11"/>
  <c r="I65" i="11" s="1"/>
  <c r="I66" i="10"/>
  <c r="O49" i="10"/>
  <c r="O46" i="10"/>
  <c r="I65" i="10" s="1"/>
  <c r="I66" i="9"/>
  <c r="O49" i="9"/>
  <c r="O46" i="9"/>
  <c r="I65" i="9" s="1"/>
  <c r="I66" i="8"/>
  <c r="O49" i="8"/>
  <c r="O46" i="8"/>
  <c r="I65" i="8" s="1"/>
  <c r="I66" i="7"/>
  <c r="O49" i="7"/>
  <c r="O46" i="7"/>
  <c r="I65" i="7" s="1"/>
  <c r="I66" i="6"/>
  <c r="O49" i="6"/>
  <c r="O46" i="6"/>
  <c r="I65" i="6" s="1"/>
  <c r="I66" i="5"/>
  <c r="O49" i="5"/>
  <c r="O46" i="5"/>
  <c r="I65" i="5" s="1"/>
  <c r="I66" i="4"/>
  <c r="O49" i="4"/>
  <c r="O46" i="4"/>
  <c r="I6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9EA3A39E-DAD1-492B-9F00-ECAE4E140A11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 xr:uid="{635A6690-CC12-4917-BDFE-422284AAF44D}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 xr:uid="{81C0A773-BBE4-4207-8FB0-64E13D03F55D}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 xr:uid="{0B1D6838-45BF-4A8F-9F78-3F106E39C900}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 xr:uid="{F0FB8F05-8486-43B3-BADF-04D791AC92CB}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 xr:uid="{9F880311-3530-4F5B-B540-66F0C92F8D63}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 xr:uid="{03AF870D-0B08-422E-9BA8-50B7318372DB}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3" authorId="0" shapeId="0" xr:uid="{6479FA65-5532-4AD1-AD19-12DA8B3F8040}">
      <text>
        <r>
          <rPr>
            <sz val="9"/>
            <color indexed="81"/>
            <rFont val="Tahoma"/>
            <family val="2"/>
            <charset val="238"/>
          </rPr>
          <t xml:space="preserve">Uveďte číslo/název klíčové aktivity  - Asistence
</t>
        </r>
      </text>
    </comment>
    <comment ref="C13" authorId="0" shapeId="0" xr:uid="{B7DD17E9-50A6-447D-80DF-5FA62D1CD1B4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3" authorId="0" shapeId="0" xr:uid="{862CD93B-A4D1-48D3-A8CF-847B3510B90A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překážkami/indispozičním volnem se do této části nevyplňují. 
</t>
        </r>
      </text>
    </comment>
    <comment ref="O13" authorId="0" shapeId="0" xr:uid="{DDA660B6-446D-43F0-8758-2F6FA4E3AC03}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6" authorId="0" shapeId="0" xr:uid="{2BEC3587-EB22-403B-9D47-C066968799FA}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7" authorId="0" shapeId="0" xr:uid="{ED2C007C-D0AE-4929-AB05-73358AE551AA}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60" authorId="0" shapeId="0" xr:uid="{4178CEF8-1A04-43A0-A639-3E0BAA54BC5A}">
      <text>
        <r>
          <rPr>
            <sz val="9"/>
            <color indexed="81"/>
            <rFont val="Tahoma"/>
            <family val="2"/>
            <charset val="238"/>
          </rPr>
          <t>Nezapočítávají se hodiny odpovídající úvazku v prvních třech dnech pracovní neschopnosti, kdy nemocenská není vyplácena.</t>
        </r>
      </text>
    </comment>
    <comment ref="A62" authorId="0" shapeId="0" xr:uid="{9B304B4C-B331-4FDA-81AC-75B1625A6D85}">
      <text>
        <r>
          <rPr>
            <sz val="9"/>
            <color indexed="81"/>
            <rFont val="Tahoma"/>
            <family val="2"/>
            <charset val="238"/>
          </rPr>
          <t>Odpovídá úvazku dle smlouvy</t>
        </r>
      </text>
    </comment>
    <comment ref="A63" authorId="0" shapeId="0" xr:uid="{B434F64F-F138-4103-B73F-292D1507B8C5}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 indispozičním volnem.</t>
        </r>
      </text>
    </comment>
    <comment ref="E70" authorId="0" shapeId="0" xr:uid="{10DA08AC-87CB-417C-BE5F-59A1C03F1138}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71" authorId="0" shapeId="0" xr:uid="{CE0CC581-2FCF-436F-9502-8E8E378F95CD}">
      <text>
        <r>
          <rPr>
            <sz val="9"/>
            <color indexed="81"/>
            <rFont val="Tahoma"/>
            <family val="2"/>
            <charset val="238"/>
          </rPr>
          <t xml:space="preserve">Pracovní výkaz musí být schválen jinou oprávněnou osobou, než která výkaz vypracovala.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4E869865-66F4-4C55-90C0-4F2795BA1BA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 xr:uid="{9FFF2286-8470-44FC-AD2C-CE858776C9A0}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 xr:uid="{1B6527ED-C8E9-489D-9B07-63926BCE4BB0}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 xr:uid="{17B26842-879F-426D-8A9F-129F66D25E9A}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 xr:uid="{A81F8F0C-923F-4320-9B4B-D408DA213B76}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 xr:uid="{4270142C-F5F7-425F-9148-7FCAE60315DD}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 xr:uid="{B63F241C-53D8-4740-80B4-0AA868110D66}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3" authorId="0" shapeId="0" xr:uid="{9EC5D6D0-8B94-4B03-BE45-3253A2162279}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3" authorId="0" shapeId="0" xr:uid="{AB6072F9-B2A5-4C4F-A7EE-76C213853416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3" authorId="0" shapeId="0" xr:uid="{16BD1568-072E-4D88-A993-76AFFB5D0B3E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překážkami/indispozičním volnem se do této části nevyplňují. 
</t>
        </r>
      </text>
    </comment>
    <comment ref="O13" authorId="0" shapeId="0" xr:uid="{0C0E59CA-84C9-4877-9BEB-DF2E48C6F9D4}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6" authorId="0" shapeId="0" xr:uid="{C9BC18E5-B053-4911-A338-1EDD87F9235D}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7" authorId="0" shapeId="0" xr:uid="{3697877F-F248-40D2-82AF-66DAB6AEDD18}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60" authorId="0" shapeId="0" xr:uid="{072B39C8-20AB-455A-9FAF-92086BA43A0E}">
      <text>
        <r>
          <rPr>
            <sz val="9"/>
            <color indexed="81"/>
            <rFont val="Tahoma"/>
            <family val="2"/>
            <charset val="238"/>
          </rPr>
          <t>Nezapočítávají se hodiny odpovídající úvazku v prvních třech dnech pracovní neschopnosti, kdy nemocenská není vyplácena.</t>
        </r>
      </text>
    </comment>
    <comment ref="A62" authorId="0" shapeId="0" xr:uid="{FE876FA6-3DB6-4F40-B3C5-95913A77AD21}">
      <text>
        <r>
          <rPr>
            <sz val="9"/>
            <color indexed="81"/>
            <rFont val="Tahoma"/>
            <family val="2"/>
            <charset val="238"/>
          </rPr>
          <t>Odpovídá úvazku dle smlouvy</t>
        </r>
      </text>
    </comment>
    <comment ref="A63" authorId="0" shapeId="0" xr:uid="{B65FFE16-8A86-497B-9743-7E21BD06A79D}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 indispozičním volnem.</t>
        </r>
      </text>
    </comment>
    <comment ref="E69" authorId="0" shapeId="0" xr:uid="{DB34312B-420D-4DE8-A03A-19687A92D397}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70" authorId="0" shapeId="0" xr:uid="{1F8048F0-03CB-4CDB-9C8E-26415D090D1D}">
      <text>
        <r>
          <rPr>
            <sz val="9"/>
            <color indexed="81"/>
            <rFont val="Tahoma"/>
            <family val="2"/>
            <charset val="238"/>
          </rPr>
          <t xml:space="preserve">Pracovní výkaz musí být schválen jinou oprávněnou osobou, než která výkaz vypracovala.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4FE34541-9B07-4FDE-A29A-9BB8E1F63705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 xr:uid="{F2D52BD4-FAE8-4652-AA77-DB15A3F5CFE7}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 xr:uid="{9B6499CF-5BC9-46BE-8FCE-0A500A907627}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 xr:uid="{DA74FA22-6E2B-4750-8706-6A9631D69BC4}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 xr:uid="{824EA4D8-C936-4691-90DF-2051414C84D9}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 xr:uid="{1D05098F-3831-49DE-A84D-3FBB591C1541}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 xr:uid="{C18CF2BB-6FAC-457E-8347-FA19C7703B42}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3" authorId="0" shapeId="0" xr:uid="{6E272CA6-50E9-4567-BE5F-3267BF80BF47}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3" authorId="0" shapeId="0" xr:uid="{C8CEFA80-5F93-4AD5-872D-F8825BA127D4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3" authorId="0" shapeId="0" xr:uid="{A41B0DA3-A97F-4F1F-9AE3-523ED76458D5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překážkami/indispozičním volnem se do této části nevyplňují. 
</t>
        </r>
      </text>
    </comment>
    <comment ref="O13" authorId="0" shapeId="0" xr:uid="{E581134F-192D-49C4-AA60-E6A9F061B8C1}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6" authorId="0" shapeId="0" xr:uid="{20F6845B-DE54-44AA-9298-508149CF5EDC}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7" authorId="0" shapeId="0" xr:uid="{161C6294-AE0B-40CB-BA53-5B848B9A7067}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60" authorId="0" shapeId="0" xr:uid="{0AD2D3B2-3402-4680-99EB-50D2FDA76792}">
      <text>
        <r>
          <rPr>
            <sz val="9"/>
            <color indexed="81"/>
            <rFont val="Tahoma"/>
            <family val="2"/>
            <charset val="238"/>
          </rPr>
          <t>Nezapočítávají se hodiny odpovídající úvazku v prvních třech dnech pracovní neschopnosti, kdy nemocenská není vyplácena.</t>
        </r>
      </text>
    </comment>
    <comment ref="A62" authorId="0" shapeId="0" xr:uid="{C0D06A1B-A3E0-4D81-A97E-4A27E876C7DE}">
      <text>
        <r>
          <rPr>
            <sz val="9"/>
            <color indexed="81"/>
            <rFont val="Tahoma"/>
            <family val="2"/>
            <charset val="238"/>
          </rPr>
          <t>Odpovídá úvazku dle smlouvy</t>
        </r>
      </text>
    </comment>
    <comment ref="A63" authorId="0" shapeId="0" xr:uid="{B1E531A4-C470-4BCF-B13A-4213608ED691}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 indispozičním volnem.</t>
        </r>
      </text>
    </comment>
    <comment ref="E73" authorId="0" shapeId="0" xr:uid="{B83EA6EA-42B7-49DE-BA6D-753A193D1649}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74" authorId="0" shapeId="0" xr:uid="{1E578E86-3D3C-4705-B4DD-0BD0F34868FF}">
      <text>
        <r>
          <rPr>
            <sz val="9"/>
            <color indexed="81"/>
            <rFont val="Tahoma"/>
            <family val="2"/>
            <charset val="238"/>
          </rPr>
          <t xml:space="preserve">Pracovní výkaz musí být schválen jinou oprávněnou osobou, než která výkaz vypracovala.
</t>
        </r>
      </text>
    </comment>
  </commentList>
</comments>
</file>

<file path=xl/sharedStrings.xml><?xml version="1.0" encoding="utf-8"?>
<sst xmlns="http://schemas.openxmlformats.org/spreadsheetml/2006/main" count="1520" uniqueCount="167">
  <si>
    <t>PRACOVNÍ VÝKAZ</t>
  </si>
  <si>
    <t>Název projektu</t>
  </si>
  <si>
    <t>Název příjemce/partnera *)</t>
  </si>
  <si>
    <t>Registrační číslo projektu</t>
  </si>
  <si>
    <t>Smart Akcelerátor 2.0</t>
  </si>
  <si>
    <t>Karlovarská agentura rozvoje podnikání, p-o.</t>
  </si>
  <si>
    <t>CZ.02.2.69/0.0/0.0/18_055/0013938</t>
  </si>
  <si>
    <t>Jméno a příjmení</t>
  </si>
  <si>
    <t>Lucie Hauserová</t>
  </si>
  <si>
    <t>Název pozice</t>
  </si>
  <si>
    <t>Marketingový manažer</t>
  </si>
  <si>
    <t>Výše úvazku pro projekt v režimu přímých výdajů</t>
  </si>
  <si>
    <t xml:space="preserve">Kód položky rozpočtu </t>
  </si>
  <si>
    <t>1.1.2.1.1.2.5</t>
  </si>
  <si>
    <t>Celková výše úvazku u zaměstnavatele, u kterého je sjednána prokazovaná pozice</t>
  </si>
  <si>
    <t>Typ pracovněprávního vztahu, k němuž se vztahuje tento výkaz</t>
  </si>
  <si>
    <t>DPČ</t>
  </si>
  <si>
    <t>Celková výše úvazku u všech zaměstnavatelů zapojených do realizace projektu</t>
  </si>
  <si>
    <t>Vykazovaný měsíc a rok</t>
  </si>
  <si>
    <t>Přehled činností vykonaných pro projekt a hrazených z projektu v režimu přímých výdajů včetně průběžných výstupů práce</t>
  </si>
  <si>
    <t>Den v měsíci</t>
  </si>
  <si>
    <t xml:space="preserve"> </t>
  </si>
  <si>
    <t>Klíčová aktivita</t>
  </si>
  <si>
    <t>Název skupiny činností</t>
  </si>
  <si>
    <t xml:space="preserve"> Popis činností včetně průběžných výstupů práce za daný měsíc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</si>
  <si>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</si>
  <si>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</si>
  <si>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</si>
  <si>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</si>
  <si>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</si>
  <si>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</si>
  <si>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</si>
  <si>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</si>
  <si>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</si>
  <si>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</si>
  <si>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</si>
  <si>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</si>
  <si>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</si>
  <si>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</si>
  <si>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</si>
  <si>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</si>
  <si>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</si>
  <si>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</si>
  <si>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</si>
  <si>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</si>
  <si>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</si>
  <si>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</si>
  <si>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</si>
  <si>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</si>
  <si>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</si>
  <si>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</si>
  <si>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</si>
  <si>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</si>
  <si>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</si>
  <si>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</si>
  <si>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</si>
  <si>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</si>
  <si>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z toho počet hodin přesčas</t>
  </si>
  <si>
    <t>z toho počet hodin hrazených z projektu v režimu přímých výdajů</t>
  </si>
  <si>
    <t>Měsíční dotace pracovních hodin na úvazek</t>
  </si>
  <si>
    <t>Celková měsíční dotace pracovních hodin</t>
  </si>
  <si>
    <t>Dovolená</t>
  </si>
  <si>
    <t>Placený svátek</t>
  </si>
  <si>
    <t>Termíny dovolené</t>
  </si>
  <si>
    <t>Termíny placeného svátku</t>
  </si>
  <si>
    <t>Počet dní celkem</t>
  </si>
  <si>
    <t>Počet hodin dovolené souvisejících s projektem</t>
  </si>
  <si>
    <t>Počet hodin placeného svátku související s projektem</t>
  </si>
  <si>
    <t>Počet hodin dovolené hrazených z projektu</t>
  </si>
  <si>
    <t>Počet hodin placeného svátku hrazených z projektu</t>
  </si>
  <si>
    <t>Pracovní neschopnost</t>
  </si>
  <si>
    <t>Ostatní překážky v práci / indispoziční volno</t>
  </si>
  <si>
    <t>Termíny prac. neschopnosti</t>
  </si>
  <si>
    <t>Termíny a druhy překážky v práci, termíny indispozičního volna</t>
  </si>
  <si>
    <t>Počet hodin pracovní neschopnosti souvisejících s projektem</t>
  </si>
  <si>
    <t>Počet hodin překážky / indispozičního volna související s projektem</t>
  </si>
  <si>
    <t>Počet hodin pracovní neschopnosti, za něž je z projektu hrazena náhrada</t>
  </si>
  <si>
    <t>Počet hodin překážky / indispozičního volna hrazených z projektu</t>
  </si>
  <si>
    <t>Součet hodin souvisejících s projektem</t>
  </si>
  <si>
    <t>Součet hodin hrazených z projektu v režimu přímých výdajů</t>
  </si>
  <si>
    <t>Poznámka:</t>
  </si>
  <si>
    <t>Čestné prohlášení pracovníka:</t>
  </si>
  <si>
    <t>Prohlašuji, že veškeré údaje uvedené v tomto pracovním výkazu jsou pravdivé.</t>
  </si>
  <si>
    <t>Datum</t>
  </si>
  <si>
    <t>Jméno a příjmení, titul</t>
  </si>
  <si>
    <t>Funkce</t>
  </si>
  <si>
    <t>Podpis</t>
  </si>
  <si>
    <t>Vypracoval:</t>
  </si>
  <si>
    <t>Ing. Lucie Hauserová</t>
  </si>
  <si>
    <t>Schválil:</t>
  </si>
  <si>
    <t xml:space="preserve">*) Nehodící se škrtněte nebo odstraňte. </t>
  </si>
  <si>
    <t>1/2020</t>
  </si>
  <si>
    <r>
      <t xml:space="preserve">Počet odpracovaných a hrazených hodin z projektu </t>
    </r>
    <r>
      <rPr>
        <b/>
        <sz val="10"/>
        <color rgb="FF008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v režimu přímých výdajů </t>
    </r>
  </si>
  <si>
    <t>2/2020</t>
  </si>
  <si>
    <r>
      <t xml:space="preserve">Počet odpracovaných a hrazených hodin z projektu </t>
    </r>
    <r>
      <rPr>
        <b/>
        <sz val="10"/>
        <color rgb="FF008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v režimu přímých výdajů </t>
    </r>
  </si>
  <si>
    <t>3/2020</t>
  </si>
  <si>
    <r>
      <t xml:space="preserve">Počet odpracovaných a hrazených hodin z projektu </t>
    </r>
    <r>
      <rPr>
        <b/>
        <sz val="10"/>
        <color rgb="FF008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v režimu přímých výdajů </t>
    </r>
  </si>
  <si>
    <t>4/2020</t>
  </si>
  <si>
    <r>
      <t xml:space="preserve">Počet odpracovaných a hrazených hodin z projektu </t>
    </r>
    <r>
      <rPr>
        <b/>
        <sz val="10"/>
        <color rgb="FF008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v režimu přímých výdajů </t>
    </r>
  </si>
  <si>
    <t>5/2020</t>
  </si>
  <si>
    <r>
      <t xml:space="preserve">Počet odpracovaných a hrazených hodin z projektu </t>
    </r>
    <r>
      <rPr>
        <b/>
        <sz val="10"/>
        <color rgb="FF008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v režimu přímých výdajů </t>
    </r>
  </si>
  <si>
    <t>6/2020</t>
  </si>
  <si>
    <t>7/2020</t>
  </si>
  <si>
    <r>
      <t xml:space="preserve">Počet odpracovaných a hrazených hodin z projektu </t>
    </r>
    <r>
      <rPr>
        <b/>
        <sz val="10"/>
        <color rgb="FF008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v režimu přímých výdajů </t>
    </r>
  </si>
  <si>
    <r>
      <t xml:space="preserve">Počet odpracovaných a hrazených hodin z projektu </t>
    </r>
    <r>
      <rPr>
        <b/>
        <sz val="10"/>
        <color rgb="FF008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v režimu přímých výdajů </t>
    </r>
  </si>
  <si>
    <t>8/2020</t>
  </si>
  <si>
    <r>
      <t xml:space="preserve">Počet odpracovaných a hrazených hodin z projektu </t>
    </r>
    <r>
      <rPr>
        <b/>
        <sz val="10"/>
        <color rgb="FF008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v režimu přímých výdajů </t>
    </r>
  </si>
  <si>
    <t>9/2020</t>
  </si>
  <si>
    <t>10/2020</t>
  </si>
  <si>
    <r>
      <t xml:space="preserve">Počet odpracovaných a hrazených hodin z projektu </t>
    </r>
    <r>
      <rPr>
        <b/>
        <sz val="10"/>
        <color rgb="FF008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v režimu přímých výdajů </t>
    </r>
  </si>
  <si>
    <r>
      <t xml:space="preserve">Počet odpracovaných a hrazených hodin z projektu </t>
    </r>
    <r>
      <rPr>
        <b/>
        <sz val="10"/>
        <color rgb="FF008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v režimu přímých výdajů </t>
    </r>
  </si>
  <si>
    <t>11/2020</t>
  </si>
  <si>
    <r>
      <t xml:space="preserve">Počet odpracovaných a hrazených hodin z projektu </t>
    </r>
    <r>
      <rPr>
        <b/>
        <sz val="10"/>
        <color rgb="FF008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v režimu přímých výdajů </t>
    </r>
  </si>
  <si>
    <t>12/2020</t>
  </si>
  <si>
    <r>
      <t xml:space="preserve">Počet odpracovaných a hrazených hodin z projektu </t>
    </r>
    <r>
      <rPr>
        <b/>
        <sz val="10"/>
        <color rgb="FF008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v režimu přímých výdajů </t>
    </r>
  </si>
  <si>
    <t>spolupráce na přípravě mediaplánu</t>
  </si>
  <si>
    <t>spolupráce na přípravě setkání s ambasadory</t>
  </si>
  <si>
    <t>schůzka se zástupci komunikační agentury - plán činnosti, další směřování</t>
  </si>
  <si>
    <t>komunikace a plán činnosti na 1. pololetí 2020 (spolupráce s PR manažerem)</t>
  </si>
  <si>
    <t>koordinace aktivit spojených s realizací marketingové strategie - komunikační kanály, spolupráce s aktéry v regionu</t>
  </si>
  <si>
    <t>koordinace aktivit a spolupráce při realizaci marketigové strategie a příprava komunikačního plánu</t>
  </si>
  <si>
    <t>studium komunikační plánů, marketingových strategií a příkladů dobré praxe dalších subjektů</t>
  </si>
  <si>
    <t>příprava komunikační plánu, připomínkování media plánu</t>
  </si>
  <si>
    <t>spolupráce na přípravě workshopu Žijeme regionem</t>
  </si>
  <si>
    <t>Marketingová manažerka</t>
  </si>
  <si>
    <t>prosinec/2019</t>
  </si>
  <si>
    <t>Přehled činností vykonaných pro projekt v režimu přímých výdajů včetně průběžných výstupů práce</t>
  </si>
  <si>
    <t>studie webů, sociálních sítí krajů a souvisejících institucí</t>
  </si>
  <si>
    <t>rešerže osobností KV kraje, které je možné oslovit v rámci kampaně Žijeme regionem</t>
  </si>
  <si>
    <t>studie webu zijemeregionem.cz</t>
  </si>
  <si>
    <t>rešerže zadávacích dokumentací výběrových řízení pro marketingové strategie</t>
  </si>
  <si>
    <r>
      <t xml:space="preserve">Počet hodin související s projektem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</si>
  <si>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>RIS3 marketingová manažerka</t>
  </si>
  <si>
    <t>Ing. Martina Weissová</t>
  </si>
  <si>
    <t>RIS3 manažerka</t>
  </si>
  <si>
    <t xml:space="preserve">koordinace/komunikace </t>
  </si>
  <si>
    <t xml:space="preserve">komunikace </t>
  </si>
  <si>
    <t xml:space="preserve">koordinace </t>
  </si>
  <si>
    <t xml:space="preserve">marketingová a komunikační strategie kraje </t>
  </si>
  <si>
    <t>koordinace/vzdělávání</t>
  </si>
  <si>
    <t xml:space="preserve">řízení projektu </t>
  </si>
  <si>
    <t xml:space="preserve">příprava </t>
  </si>
  <si>
    <t>účast na poradě odborného týmu, schůzka s Ambassadory</t>
  </si>
  <si>
    <t>příprava/vyhodnocení</t>
  </si>
  <si>
    <t>příprava/vyhledávání informací</t>
  </si>
  <si>
    <t xml:space="preserve">vyhledávání informací </t>
  </si>
  <si>
    <t xml:space="preserve">příprava/koordinace </t>
  </si>
  <si>
    <t xml:space="preserve">koordinace/příprava </t>
  </si>
  <si>
    <t>komunikace/koordinace</t>
  </si>
  <si>
    <t>komunikace/příprava</t>
  </si>
  <si>
    <t>komunikace/hodnocení</t>
  </si>
  <si>
    <t xml:space="preserve">Ing. Martina Weissová </t>
  </si>
  <si>
    <t xml:space="preserve">RIS manažer </t>
  </si>
  <si>
    <t xml:space="preserve">příprava podkladů pro jednání s komunikační agenturou (poskytovatelem služeb) </t>
  </si>
  <si>
    <t>účast na jednání hodnotící komise k VZMR "Marketingové a komunikační nástroje značky Žijeme regionem v rámci projektu SA 2.0", porada ke klíčové aktivitě Komunikační a marketingová strategie</t>
  </si>
  <si>
    <t>příprava podkladů pro jednání hodnotící komise na výběr poskytovatele služeb - VZMR "Marketingové a komunikační nástroje značky Žijeme regionem v rámci projektu SA 2.0"</t>
  </si>
  <si>
    <t>marketingová a komunikační strategie</t>
  </si>
  <si>
    <t>příprava na poradu 13.12. 2019</t>
  </si>
  <si>
    <t>Pracovní smlouva</t>
  </si>
  <si>
    <t>Martina Weissová, Ing.</t>
  </si>
  <si>
    <t>RIS3 manažer</t>
  </si>
  <si>
    <t>RIS analytik</t>
  </si>
  <si>
    <t>Jiří Červinak,Ing.</t>
  </si>
  <si>
    <t>Název projektu/ název dotačního programu</t>
  </si>
  <si>
    <t>1.1.2.7.1</t>
  </si>
  <si>
    <r>
      <rPr>
        <b/>
        <sz val="11"/>
        <rFont val="Arial"/>
        <family val="2"/>
        <charset val="238"/>
      </rPr>
      <t xml:space="preserve">Smart Akcelerátor 2.0/ </t>
    </r>
    <r>
      <rPr>
        <b/>
        <i/>
        <sz val="11"/>
        <rFont val="Arial"/>
        <family val="2"/>
        <charset val="238"/>
      </rPr>
      <t>Smart Akcelerátor 2.0 - Asistenční vouchery Karlovarského kraje</t>
    </r>
  </si>
  <si>
    <r>
      <t xml:space="preserve">Počet hodin související s projektem </t>
    </r>
    <r>
      <rPr>
        <b/>
        <sz val="11"/>
        <color indexed="17"/>
        <rFont val="Arial"/>
        <family val="2"/>
        <charset val="238"/>
      </rPr>
      <t xml:space="preserve"> </t>
    </r>
    <r>
      <rPr>
        <b/>
        <sz val="11"/>
        <rFont val="Arial"/>
        <family val="2"/>
      </rPr>
      <t xml:space="preserve">v režimu přímých výdajů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</si>
</sst>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405]mmmm\ yy"/>
    <numFmt numFmtId="166" formatCode="[$-405]mmmm\ yy;@"/>
  </numFmts>
  <fonts count="28" x14ac:knownFonts="1">
    <font>
      <sz val="11"/>
      <color theme="1"/>
      <name val="Arial"/>
    </font>
    <font>
      <b/>
      <sz val="16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rgb="FF008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6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</font>
    <font>
      <b/>
      <sz val="11"/>
      <color indexed="17"/>
      <name val="Arial"/>
      <family val="2"/>
      <charset val="238"/>
    </font>
    <font>
      <sz val="11"/>
      <name val="Arial"/>
      <family val="2"/>
    </font>
    <font>
      <b/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5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0" fontId="3" fillId="0" borderId="0" xfId="0" applyFont="1"/>
    <xf numFmtId="164" fontId="4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vertical="center"/>
    </xf>
    <xf numFmtId="1" fontId="4" fillId="2" borderId="31" xfId="0" applyNumberFormat="1" applyFont="1" applyFill="1" applyBorder="1" applyAlignment="1">
      <alignment horizontal="center" vertical="center" wrapText="1"/>
    </xf>
    <xf numFmtId="1" fontId="3" fillId="2" borderId="26" xfId="0" applyNumberFormat="1" applyFont="1" applyFill="1" applyBorder="1" applyAlignment="1">
      <alignment horizontal="center" vertical="center" wrapText="1"/>
    </xf>
    <xf numFmtId="1" fontId="4" fillId="2" borderId="26" xfId="0" applyNumberFormat="1" applyFont="1" applyFill="1" applyBorder="1" applyAlignment="1">
      <alignment horizontal="center" vertical="center" wrapText="1"/>
    </xf>
    <xf numFmtId="0" fontId="2" fillId="0" borderId="32" xfId="0" applyFont="1" applyBorder="1"/>
    <xf numFmtId="1" fontId="2" fillId="0" borderId="33" xfId="0" applyNumberFormat="1" applyFont="1" applyBorder="1"/>
    <xf numFmtId="2" fontId="4" fillId="0" borderId="0" xfId="0" applyNumberFormat="1" applyFont="1" applyAlignment="1">
      <alignment horizontal="center" vertical="center" wrapText="1"/>
    </xf>
    <xf numFmtId="1" fontId="4" fillId="2" borderId="3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vertic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>
      <alignment vertical="center"/>
    </xf>
    <xf numFmtId="0" fontId="8" fillId="0" borderId="0" xfId="0" applyFont="1"/>
    <xf numFmtId="1" fontId="4" fillId="2" borderId="30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0" fillId="0" borderId="0" xfId="0"/>
    <xf numFmtId="0" fontId="12" fillId="0" borderId="0" xfId="0" applyFont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0" fontId="14" fillId="6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5" borderId="60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164" fontId="11" fillId="0" borderId="60" xfId="0" applyNumberFormat="1" applyFont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0" fontId="12" fillId="0" borderId="61" xfId="0" applyFont="1" applyBorder="1" applyAlignment="1" applyProtection="1">
      <alignment horizontal="center" vertical="center" wrapText="1"/>
      <protection locked="0"/>
    </xf>
    <xf numFmtId="2" fontId="12" fillId="0" borderId="62" xfId="0" applyNumberFormat="1" applyFont="1" applyBorder="1" applyAlignment="1" applyProtection="1">
      <alignment horizontal="center" vertical="center" wrapText="1"/>
      <protection locked="0"/>
    </xf>
    <xf numFmtId="164" fontId="11" fillId="0" borderId="50" xfId="0" applyNumberFormat="1" applyFont="1" applyBorder="1" applyAlignment="1">
      <alignment horizontal="center" vertical="center" wrapText="1"/>
    </xf>
    <xf numFmtId="0" fontId="12" fillId="0" borderId="52" xfId="0" applyFont="1" applyBorder="1" applyAlignment="1" applyProtection="1">
      <alignment horizontal="center" vertical="center" wrapText="1"/>
      <protection locked="0"/>
    </xf>
    <xf numFmtId="2" fontId="12" fillId="0" borderId="53" xfId="0" applyNumberFormat="1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left" vertical="center"/>
    </xf>
    <xf numFmtId="2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1" fontId="12" fillId="0" borderId="0" xfId="0" applyNumberFormat="1" applyFont="1" applyAlignment="1">
      <alignment vertical="center"/>
    </xf>
    <xf numFmtId="2" fontId="14" fillId="5" borderId="49" xfId="0" applyNumberFormat="1" applyFont="1" applyFill="1" applyBorder="1" applyAlignment="1">
      <alignment horizontal="center" vertical="center" wrapText="1"/>
    </xf>
    <xf numFmtId="2" fontId="14" fillId="0" borderId="68" xfId="0" applyNumberFormat="1" applyFont="1" applyBorder="1" applyAlignment="1">
      <alignment horizontal="center" vertical="center" wrapText="1"/>
    </xf>
    <xf numFmtId="2" fontId="9" fillId="6" borderId="53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0" fontId="17" fillId="0" borderId="0" xfId="0" applyFont="1"/>
    <xf numFmtId="0" fontId="11" fillId="0" borderId="11" xfId="0" applyFont="1" applyBorder="1" applyAlignment="1">
      <alignment vertical="center"/>
    </xf>
    <xf numFmtId="0" fontId="9" fillId="0" borderId="11" xfId="0" applyFont="1" applyBorder="1"/>
    <xf numFmtId="14" fontId="9" fillId="0" borderId="11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11" xfId="0" applyFont="1" applyBorder="1"/>
    <xf numFmtId="0" fontId="0" fillId="0" borderId="11" xfId="0" applyBorder="1"/>
    <xf numFmtId="4" fontId="11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1" fillId="6" borderId="11" xfId="0" applyFont="1" applyFill="1" applyBorder="1" applyAlignment="1">
      <alignment horizontal="left"/>
    </xf>
    <xf numFmtId="0" fontId="11" fillId="6" borderId="0" xfId="0" applyFont="1" applyFill="1" applyAlignment="1">
      <alignment vertical="center"/>
    </xf>
    <xf numFmtId="0" fontId="14" fillId="0" borderId="11" xfId="0" applyFont="1" applyBorder="1" applyAlignment="1">
      <alignment vertical="center"/>
    </xf>
    <xf numFmtId="2" fontId="3" fillId="0" borderId="26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2" fontId="4" fillId="2" borderId="31" xfId="0" applyNumberFormat="1" applyFont="1" applyFill="1" applyBorder="1" applyAlignment="1">
      <alignment horizontal="center" vertical="center" wrapText="1"/>
    </xf>
    <xf numFmtId="2" fontId="3" fillId="2" borderId="26" xfId="0" applyNumberFormat="1" applyFont="1" applyFill="1" applyBorder="1" applyAlignment="1">
      <alignment horizontal="center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Border="1"/>
    <xf numFmtId="2" fontId="4" fillId="2" borderId="30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0" borderId="39" xfId="0" applyNumberFormat="1" applyFont="1" applyBorder="1" applyAlignment="1">
      <alignment horizontal="center" wrapText="1"/>
    </xf>
    <xf numFmtId="49" fontId="9" fillId="0" borderId="45" xfId="0" applyNumberFormat="1" applyFont="1" applyBorder="1" applyAlignment="1">
      <alignment horizontal="center" wrapText="1"/>
    </xf>
    <xf numFmtId="0" fontId="12" fillId="0" borderId="61" xfId="0" applyFont="1" applyBorder="1" applyAlignment="1" applyProtection="1">
      <alignment horizontal="center" wrapText="1"/>
      <protection locked="0"/>
    </xf>
    <xf numFmtId="0" fontId="12" fillId="0" borderId="67" xfId="0" applyFont="1" applyBorder="1" applyAlignment="1" applyProtection="1">
      <alignment horizontal="center" wrapText="1"/>
      <protection locked="0"/>
    </xf>
    <xf numFmtId="0" fontId="0" fillId="0" borderId="61" xfId="0" applyBorder="1" applyAlignment="1">
      <alignment horizontal="center" wrapText="1"/>
    </xf>
    <xf numFmtId="0" fontId="12" fillId="0" borderId="52" xfId="0" applyFont="1" applyBorder="1" applyAlignment="1" applyProtection="1">
      <alignment horizontal="center" wrapText="1"/>
      <protection locked="0"/>
    </xf>
    <xf numFmtId="0" fontId="11" fillId="6" borderId="11" xfId="0" applyFont="1" applyFill="1" applyBorder="1" applyAlignment="1">
      <alignment horizontal="left" vertical="center"/>
    </xf>
    <xf numFmtId="4" fontId="11" fillId="6" borderId="11" xfId="0" applyNumberFormat="1" applyFont="1" applyFill="1" applyBorder="1" applyAlignment="1">
      <alignment horizontal="center" vertical="center"/>
    </xf>
    <xf numFmtId="0" fontId="0" fillId="6" borderId="0" xfId="0" applyFill="1"/>
    <xf numFmtId="0" fontId="13" fillId="0" borderId="0" xfId="0" applyFont="1" applyAlignment="1">
      <alignment horizontal="center" vertical="center"/>
    </xf>
    <xf numFmtId="0" fontId="14" fillId="5" borderId="46" xfId="0" applyFont="1" applyFill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  <xf numFmtId="0" fontId="14" fillId="5" borderId="48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9" fillId="6" borderId="50" xfId="0" applyFont="1" applyFill="1" applyBorder="1" applyAlignment="1">
      <alignment horizontal="center" vertical="center" wrapText="1"/>
    </xf>
    <xf numFmtId="0" fontId="9" fillId="6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49" fontId="9" fillId="0" borderId="52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4" fillId="5" borderId="60" xfId="0" applyFont="1" applyFill="1" applyBorder="1" applyAlignment="1">
      <alignment horizontal="left" vertical="center" wrapText="1"/>
    </xf>
    <xf numFmtId="0" fontId="14" fillId="5" borderId="45" xfId="0" applyFont="1" applyFill="1" applyBorder="1" applyAlignment="1">
      <alignment horizontal="left" vertical="center" wrapText="1"/>
    </xf>
    <xf numFmtId="0" fontId="14" fillId="5" borderId="61" xfId="0" applyFont="1" applyFill="1" applyBorder="1" applyAlignment="1">
      <alignment horizontal="left" vertical="center" wrapText="1"/>
    </xf>
    <xf numFmtId="0" fontId="9" fillId="0" borderId="61" xfId="0" applyFont="1" applyBorder="1" applyAlignment="1" applyProtection="1">
      <alignment horizontal="center" vertical="center" wrapText="1"/>
      <protection locked="0"/>
    </xf>
    <xf numFmtId="0" fontId="9" fillId="0" borderId="61" xfId="0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14" fillId="5" borderId="50" xfId="0" applyFont="1" applyFill="1" applyBorder="1" applyAlignment="1">
      <alignment horizontal="left" vertical="center" wrapText="1"/>
    </xf>
    <xf numFmtId="0" fontId="14" fillId="5" borderId="51" xfId="0" applyFont="1" applyFill="1" applyBorder="1" applyAlignment="1">
      <alignment horizontal="left" vertical="center" wrapText="1"/>
    </xf>
    <xf numFmtId="0" fontId="14" fillId="5" borderId="52" xfId="0" applyFont="1" applyFill="1" applyBorder="1" applyAlignment="1">
      <alignment horizontal="left" vertical="center" wrapText="1"/>
    </xf>
    <xf numFmtId="2" fontId="9" fillId="0" borderId="52" xfId="0" applyNumberFormat="1" applyFont="1" applyBorder="1" applyAlignment="1" applyProtection="1">
      <alignment horizontal="center" vertical="center" wrapText="1"/>
      <protection locked="0"/>
    </xf>
    <xf numFmtId="0" fontId="14" fillId="5" borderId="63" xfId="0" applyFont="1" applyFill="1" applyBorder="1" applyAlignment="1">
      <alignment horizontal="left" vertical="center" wrapText="1"/>
    </xf>
    <xf numFmtId="0" fontId="14" fillId="5" borderId="64" xfId="0" applyFont="1" applyFill="1" applyBorder="1" applyAlignment="1">
      <alignment horizontal="left" vertical="center" wrapText="1"/>
    </xf>
    <xf numFmtId="49" fontId="11" fillId="0" borderId="52" xfId="0" applyNumberFormat="1" applyFont="1" applyBorder="1" applyAlignment="1" applyProtection="1">
      <alignment horizontal="center" vertical="center"/>
      <protection locked="0"/>
    </xf>
    <xf numFmtId="49" fontId="11" fillId="0" borderId="53" xfId="0" applyNumberFormat="1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9" fillId="0" borderId="55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14" fillId="5" borderId="58" xfId="0" applyFont="1" applyFill="1" applyBorder="1" applyAlignment="1">
      <alignment horizontal="left" vertical="center" wrapText="1"/>
    </xf>
    <xf numFmtId="0" fontId="14" fillId="5" borderId="59" xfId="0" applyFont="1" applyFill="1" applyBorder="1" applyAlignment="1">
      <alignment horizontal="left" vertical="center" wrapText="1"/>
    </xf>
    <xf numFmtId="0" fontId="14" fillId="5" borderId="47" xfId="0" applyFont="1" applyFill="1" applyBorder="1" applyAlignment="1">
      <alignment horizontal="left" vertical="center" wrapText="1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left" vertical="center" wrapText="1"/>
      <protection locked="0"/>
    </xf>
    <xf numFmtId="0" fontId="9" fillId="0" borderId="44" xfId="0" applyFont="1" applyBorder="1" applyAlignment="1" applyProtection="1">
      <alignment horizontal="left" vertical="center" wrapText="1"/>
      <protection locked="0"/>
    </xf>
    <xf numFmtId="0" fontId="9" fillId="0" borderId="45" xfId="0" applyFont="1" applyBorder="1" applyAlignment="1" applyProtection="1">
      <alignment horizontal="left" vertical="center" wrapText="1"/>
      <protection locked="0"/>
    </xf>
    <xf numFmtId="0" fontId="14" fillId="7" borderId="65" xfId="0" applyFont="1" applyFill="1" applyBorder="1" applyAlignment="1">
      <alignment horizontal="center" vertical="center"/>
    </xf>
    <xf numFmtId="0" fontId="14" fillId="7" borderId="59" xfId="0" applyFont="1" applyFill="1" applyBorder="1" applyAlignment="1">
      <alignment horizontal="center" vertical="center"/>
    </xf>
    <xf numFmtId="0" fontId="14" fillId="7" borderId="66" xfId="0" applyFont="1" applyFill="1" applyBorder="1" applyAlignment="1">
      <alignment horizontal="center" vertical="center"/>
    </xf>
    <xf numFmtId="0" fontId="14" fillId="5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4" xfId="0" applyFont="1" applyBorder="1" applyAlignment="1"/>
    <xf numFmtId="0" fontId="0" fillId="0" borderId="45" xfId="0" applyFont="1" applyBorder="1" applyAlignment="1"/>
    <xf numFmtId="0" fontId="14" fillId="5" borderId="46" xfId="0" applyFont="1" applyFill="1" applyBorder="1" applyAlignment="1">
      <alignment horizontal="left" vertical="center" wrapText="1"/>
    </xf>
    <xf numFmtId="0" fontId="14" fillId="5" borderId="48" xfId="0" applyFont="1" applyFill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14" fillId="5" borderId="69" xfId="0" applyFont="1" applyFill="1" applyBorder="1" applyAlignment="1">
      <alignment horizontal="left" vertical="center" wrapText="1"/>
    </xf>
    <xf numFmtId="0" fontId="14" fillId="5" borderId="70" xfId="0" applyFont="1" applyFill="1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11" fillId="5" borderId="46" xfId="0" applyFont="1" applyFill="1" applyBorder="1" applyAlignment="1">
      <alignment horizontal="center" vertical="center"/>
    </xf>
    <xf numFmtId="0" fontId="11" fillId="5" borderId="47" xfId="0" applyFont="1" applyFill="1" applyBorder="1" applyAlignment="1">
      <alignment horizontal="center" vertical="center"/>
    </xf>
    <xf numFmtId="0" fontId="11" fillId="5" borderId="48" xfId="0" applyFont="1" applyFill="1" applyBorder="1" applyAlignment="1">
      <alignment horizontal="center" vertical="center"/>
    </xf>
    <xf numFmtId="0" fontId="11" fillId="5" borderId="49" xfId="0" applyFont="1" applyFill="1" applyBorder="1" applyAlignment="1">
      <alignment horizontal="center" vertical="center"/>
    </xf>
    <xf numFmtId="0" fontId="11" fillId="5" borderId="60" xfId="0" applyFont="1" applyFill="1" applyBorder="1" applyAlignment="1">
      <alignment horizontal="left" vertical="center"/>
    </xf>
    <xf numFmtId="0" fontId="11" fillId="5" borderId="45" xfId="0" applyFont="1" applyFill="1" applyBorder="1" applyAlignment="1">
      <alignment horizontal="left" vertical="center"/>
    </xf>
    <xf numFmtId="0" fontId="11" fillId="5" borderId="61" xfId="0" applyFont="1" applyFill="1" applyBorder="1" applyAlignment="1">
      <alignment horizontal="left" vertical="center"/>
    </xf>
    <xf numFmtId="2" fontId="9" fillId="0" borderId="61" xfId="0" applyNumberFormat="1" applyFont="1" applyBorder="1" applyAlignment="1" applyProtection="1">
      <alignment horizontal="center" vertical="center" wrapText="1"/>
      <protection locked="0"/>
    </xf>
    <xf numFmtId="2" fontId="9" fillId="0" borderId="62" xfId="0" applyNumberFormat="1" applyFont="1" applyBorder="1" applyAlignment="1" applyProtection="1">
      <alignment horizontal="center" vertical="center" wrapText="1"/>
      <protection locked="0"/>
    </xf>
    <xf numFmtId="0" fontId="11" fillId="5" borderId="60" xfId="0" applyFont="1" applyFill="1" applyBorder="1" applyAlignment="1">
      <alignment horizontal="left" vertical="center" wrapText="1"/>
    </xf>
    <xf numFmtId="0" fontId="11" fillId="5" borderId="61" xfId="0" applyFont="1" applyFill="1" applyBorder="1" applyAlignment="1">
      <alignment horizontal="left" vertical="center" wrapText="1"/>
    </xf>
    <xf numFmtId="2" fontId="9" fillId="0" borderId="61" xfId="0" applyNumberFormat="1" applyFont="1" applyBorder="1" applyAlignment="1">
      <alignment horizontal="center"/>
    </xf>
    <xf numFmtId="2" fontId="9" fillId="0" borderId="62" xfId="0" applyNumberFormat="1" applyFont="1" applyBorder="1" applyAlignment="1">
      <alignment horizontal="center"/>
    </xf>
    <xf numFmtId="2" fontId="9" fillId="0" borderId="53" xfId="0" applyNumberFormat="1" applyFont="1" applyBorder="1" applyAlignment="1" applyProtection="1">
      <alignment horizontal="center" vertical="center" wrapText="1"/>
      <protection locked="0"/>
    </xf>
    <xf numFmtId="0" fontId="11" fillId="5" borderId="50" xfId="0" applyFont="1" applyFill="1" applyBorder="1" applyAlignment="1">
      <alignment horizontal="left" vertical="top" wrapText="1"/>
    </xf>
    <xf numFmtId="0" fontId="11" fillId="5" borderId="52" xfId="0" applyFont="1" applyFill="1" applyBorder="1" applyAlignment="1">
      <alignment horizontal="left" vertical="top" wrapText="1"/>
    </xf>
    <xf numFmtId="49" fontId="9" fillId="0" borderId="61" xfId="0" applyNumberFormat="1" applyFont="1" applyBorder="1" applyAlignment="1" applyProtection="1">
      <alignment horizontal="center" vertical="center" wrapText="1"/>
      <protection locked="0"/>
    </xf>
    <xf numFmtId="49" fontId="9" fillId="0" borderId="62" xfId="0" applyNumberFormat="1" applyFont="1" applyBorder="1" applyAlignment="1" applyProtection="1">
      <alignment horizontal="center" vertical="center" wrapText="1"/>
      <protection locked="0"/>
    </xf>
    <xf numFmtId="14" fontId="9" fillId="0" borderId="61" xfId="0" applyNumberFormat="1" applyFont="1" applyBorder="1" applyAlignment="1">
      <alignment horizontal="center" wrapText="1"/>
    </xf>
    <xf numFmtId="14" fontId="9" fillId="0" borderId="62" xfId="0" applyNumberFormat="1" applyFont="1" applyBorder="1" applyAlignment="1">
      <alignment horizontal="center" wrapText="1"/>
    </xf>
    <xf numFmtId="0" fontId="11" fillId="5" borderId="45" xfId="0" applyFont="1" applyFill="1" applyBorder="1" applyAlignment="1">
      <alignment horizontal="left" vertical="center" wrapText="1"/>
    </xf>
    <xf numFmtId="0" fontId="11" fillId="5" borderId="65" xfId="0" applyFont="1" applyFill="1" applyBorder="1" applyAlignment="1">
      <alignment horizontal="center" vertical="center"/>
    </xf>
    <xf numFmtId="0" fontId="11" fillId="5" borderId="59" xfId="0" applyFont="1" applyFill="1" applyBorder="1" applyAlignment="1">
      <alignment horizontal="center" vertical="center"/>
    </xf>
    <xf numFmtId="0" fontId="11" fillId="5" borderId="66" xfId="0" applyFont="1" applyFill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wrapText="1"/>
    </xf>
    <xf numFmtId="49" fontId="9" fillId="0" borderId="44" xfId="0" applyNumberFormat="1" applyFont="1" applyBorder="1" applyAlignment="1">
      <alignment horizontal="center" wrapText="1"/>
    </xf>
    <xf numFmtId="49" fontId="9" fillId="0" borderId="72" xfId="0" applyNumberFormat="1" applyFont="1" applyBorder="1" applyAlignment="1">
      <alignment horizontal="center" wrapText="1"/>
    </xf>
    <xf numFmtId="0" fontId="11" fillId="5" borderId="73" xfId="0" applyFont="1" applyFill="1" applyBorder="1" applyAlignment="1">
      <alignment horizontal="left" vertical="center"/>
    </xf>
    <xf numFmtId="0" fontId="11" fillId="5" borderId="74" xfId="0" applyFont="1" applyFill="1" applyBorder="1" applyAlignment="1">
      <alignment horizontal="left" vertical="center"/>
    </xf>
    <xf numFmtId="0" fontId="11" fillId="5" borderId="75" xfId="0" applyFont="1" applyFill="1" applyBorder="1" applyAlignment="1">
      <alignment horizontal="left" vertical="center"/>
    </xf>
    <xf numFmtId="4" fontId="11" fillId="0" borderId="74" xfId="0" applyNumberFormat="1" applyFont="1" applyBorder="1" applyAlignment="1">
      <alignment horizontal="center" vertical="center"/>
    </xf>
    <xf numFmtId="4" fontId="11" fillId="0" borderId="75" xfId="0" applyNumberFormat="1" applyFont="1" applyBorder="1" applyAlignment="1">
      <alignment horizontal="center" vertical="center"/>
    </xf>
    <xf numFmtId="0" fontId="11" fillId="5" borderId="65" xfId="0" applyFont="1" applyFill="1" applyBorder="1" applyAlignment="1">
      <alignment horizontal="center"/>
    </xf>
    <xf numFmtId="0" fontId="11" fillId="5" borderId="47" xfId="0" applyFont="1" applyFill="1" applyBorder="1" applyAlignment="1">
      <alignment horizontal="center"/>
    </xf>
    <xf numFmtId="0" fontId="4" fillId="5" borderId="58" xfId="0" applyFont="1" applyFill="1" applyBorder="1" applyAlignment="1">
      <alignment horizontal="center"/>
    </xf>
    <xf numFmtId="0" fontId="4" fillId="5" borderId="47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3" fillId="0" borderId="43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3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52" xfId="0" applyFont="1" applyBorder="1" applyAlignment="1">
      <alignment vertical="center"/>
    </xf>
    <xf numFmtId="0" fontId="3" fillId="0" borderId="52" xfId="0" applyFont="1" applyBorder="1" applyAlignment="1">
      <alignment horizontal="left"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14" fillId="5" borderId="54" xfId="0" applyFont="1" applyFill="1" applyBorder="1" applyAlignment="1">
      <alignment horizontal="center" vertical="center" wrapText="1"/>
    </xf>
    <xf numFmtId="0" fontId="14" fillId="5" borderId="55" xfId="0" applyFont="1" applyFill="1" applyBorder="1" applyAlignment="1">
      <alignment horizontal="center" vertical="center" wrapText="1"/>
    </xf>
    <xf numFmtId="0" fontId="14" fillId="5" borderId="56" xfId="0" applyFont="1" applyFill="1" applyBorder="1" applyAlignment="1">
      <alignment horizontal="center" vertical="center" wrapText="1"/>
    </xf>
    <xf numFmtId="0" fontId="12" fillId="0" borderId="43" xfId="0" applyFont="1" applyBorder="1" applyAlignment="1" applyProtection="1">
      <alignment horizontal="left" vertical="center" wrapText="1"/>
      <protection locked="0"/>
    </xf>
    <xf numFmtId="0" fontId="12" fillId="0" borderId="44" xfId="0" applyFont="1" applyBorder="1" applyAlignment="1" applyProtection="1">
      <alignment horizontal="left" vertical="center" wrapText="1"/>
      <protection locked="0"/>
    </xf>
    <xf numFmtId="0" fontId="12" fillId="0" borderId="45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/>
    <xf numFmtId="0" fontId="12" fillId="0" borderId="63" xfId="0" applyFont="1" applyBorder="1" applyAlignment="1" applyProtection="1">
      <alignment horizontal="left" vertical="center" wrapText="1"/>
      <protection locked="0"/>
    </xf>
    <xf numFmtId="0" fontId="12" fillId="0" borderId="64" xfId="0" applyFont="1" applyBorder="1" applyAlignment="1" applyProtection="1">
      <alignment horizontal="left" vertical="center" wrapText="1"/>
      <protection locked="0"/>
    </xf>
    <xf numFmtId="0" fontId="12" fillId="0" borderId="5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vertical="center"/>
    </xf>
    <xf numFmtId="0" fontId="11" fillId="5" borderId="51" xfId="0" applyFont="1" applyFill="1" applyBorder="1" applyAlignment="1">
      <alignment horizontal="left" vertical="top" wrapText="1"/>
    </xf>
    <xf numFmtId="0" fontId="11" fillId="5" borderId="58" xfId="0" applyFont="1" applyFill="1" applyBorder="1" applyAlignment="1">
      <alignment horizontal="center"/>
    </xf>
    <xf numFmtId="0" fontId="11" fillId="5" borderId="65" xfId="0" applyFont="1" applyFill="1" applyBorder="1" applyAlignment="1">
      <alignment horizontal="left" wrapText="1"/>
    </xf>
    <xf numFmtId="0" fontId="11" fillId="5" borderId="59" xfId="0" applyFont="1" applyFill="1" applyBorder="1" applyAlignment="1">
      <alignment horizontal="left" wrapText="1"/>
    </xf>
    <xf numFmtId="14" fontId="3" fillId="0" borderId="76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1" fillId="5" borderId="77" xfId="0" applyFont="1" applyFill="1" applyBorder="1" applyAlignment="1">
      <alignment horizontal="left" wrapText="1"/>
    </xf>
    <xf numFmtId="0" fontId="11" fillId="5" borderId="64" xfId="0" applyFont="1" applyFill="1" applyBorder="1" applyAlignment="1">
      <alignment horizontal="left" wrapText="1"/>
    </xf>
    <xf numFmtId="14" fontId="3" fillId="0" borderId="5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2" fillId="0" borderId="43" xfId="0" applyFont="1" applyBorder="1" applyAlignment="1" applyProtection="1">
      <alignment horizontal="left" wrapText="1"/>
      <protection locked="0"/>
    </xf>
    <xf numFmtId="0" fontId="12" fillId="0" borderId="44" xfId="0" applyFont="1" applyBorder="1" applyAlignment="1" applyProtection="1">
      <alignment horizontal="left" wrapText="1"/>
      <protection locked="0"/>
    </xf>
    <xf numFmtId="0" fontId="12" fillId="0" borderId="45" xfId="0" applyFont="1" applyBorder="1" applyAlignment="1" applyProtection="1">
      <alignment horizontal="left" wrapText="1"/>
      <protection locked="0"/>
    </xf>
    <xf numFmtId="0" fontId="0" fillId="0" borderId="43" xfId="0" applyBorder="1" applyAlignment="1"/>
    <xf numFmtId="0" fontId="12" fillId="0" borderId="63" xfId="0" applyFont="1" applyBorder="1" applyAlignment="1" applyProtection="1">
      <alignment horizontal="left" wrapText="1"/>
      <protection locked="0"/>
    </xf>
    <xf numFmtId="0" fontId="12" fillId="0" borderId="64" xfId="0" applyFont="1" applyBorder="1" applyAlignment="1" applyProtection="1">
      <alignment horizontal="left" wrapText="1"/>
      <protection locked="0"/>
    </xf>
    <xf numFmtId="0" fontId="12" fillId="0" borderId="51" xfId="0" applyFont="1" applyBorder="1" applyAlignment="1" applyProtection="1">
      <alignment horizontal="left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4" fillId="2" borderId="4" xfId="0" applyFont="1" applyFill="1" applyBorder="1" applyAlignment="1">
      <alignment horizontal="center" vertical="center"/>
    </xf>
    <xf numFmtId="0" fontId="5" fillId="0" borderId="5" xfId="0" applyFont="1" applyBorder="1"/>
    <xf numFmtId="0" fontId="3" fillId="3" borderId="6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5" fillId="0" borderId="8" xfId="0" applyFont="1" applyBorder="1"/>
    <xf numFmtId="49" fontId="3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/>
    <xf numFmtId="0" fontId="4" fillId="2" borderId="12" xfId="0" applyFont="1" applyFill="1" applyBorder="1" applyAlignment="1">
      <alignment horizontal="center" vertical="center" wrapText="1"/>
    </xf>
    <xf numFmtId="0" fontId="5" fillId="0" borderId="13" xfId="0" applyFont="1" applyBorder="1"/>
    <xf numFmtId="0" fontId="5" fillId="0" borderId="14" xfId="0" applyFont="1" applyBorder="1"/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/>
    <xf numFmtId="0" fontId="5" fillId="0" borderId="17" xfId="0" applyFont="1" applyBorder="1"/>
    <xf numFmtId="0" fontId="4" fillId="2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9" xfId="0" applyFont="1" applyBorder="1"/>
    <xf numFmtId="0" fontId="5" fillId="0" borderId="20" xfId="0" applyFont="1" applyBorder="1"/>
    <xf numFmtId="0" fontId="4" fillId="2" borderId="21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5" fillId="0" borderId="22" xfId="0" applyFont="1" applyBorder="1"/>
    <xf numFmtId="0" fontId="4" fillId="2" borderId="9" xfId="0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5" fillId="0" borderId="41" xfId="0" applyFont="1" applyBorder="1"/>
    <xf numFmtId="0" fontId="5" fillId="0" borderId="42" xfId="0" applyFont="1" applyBorder="1"/>
    <xf numFmtId="0" fontId="3" fillId="0" borderId="39" xfId="0" applyFont="1" applyBorder="1" applyAlignment="1">
      <alignment horizontal="left" vertical="center" wrapText="1"/>
    </xf>
    <xf numFmtId="0" fontId="5" fillId="0" borderId="39" xfId="0" applyFont="1" applyBorder="1"/>
    <xf numFmtId="0" fontId="5" fillId="0" borderId="38" xfId="0" applyFont="1" applyBorder="1"/>
    <xf numFmtId="0" fontId="3" fillId="0" borderId="1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/>
    </xf>
    <xf numFmtId="14" fontId="3" fillId="0" borderId="21" xfId="0" applyNumberFormat="1" applyFont="1" applyBorder="1" applyAlignment="1">
      <alignment horizontal="center" wrapText="1"/>
    </xf>
    <xf numFmtId="0" fontId="4" fillId="2" borderId="6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left" vertical="center"/>
    </xf>
    <xf numFmtId="0" fontId="5" fillId="0" borderId="35" xfId="0" applyFont="1" applyBorder="1"/>
    <xf numFmtId="0" fontId="5" fillId="0" borderId="36" xfId="0" applyFont="1" applyBorder="1"/>
    <xf numFmtId="4" fontId="4" fillId="0" borderId="35" xfId="0" applyNumberFormat="1" applyFont="1" applyBorder="1" applyAlignment="1">
      <alignment horizontal="center" vertical="center"/>
    </xf>
    <xf numFmtId="4" fontId="5" fillId="0" borderId="35" xfId="0" applyNumberFormat="1" applyFont="1" applyBorder="1"/>
    <xf numFmtId="4" fontId="5" fillId="0" borderId="36" xfId="0" applyNumberFormat="1" applyFont="1" applyBorder="1"/>
    <xf numFmtId="49" fontId="3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14" fontId="3" fillId="0" borderId="18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4" fillId="0" borderId="35" xfId="0" applyNumberFormat="1" applyFont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0" xfId="0" applyFont="1"/>
    <xf numFmtId="0" fontId="21" fillId="6" borderId="5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5" fillId="0" borderId="57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61" xfId="0" applyFont="1" applyBorder="1" applyAlignment="1" applyProtection="1">
      <alignment horizontal="center" vertical="center" wrapText="1"/>
      <protection locked="0"/>
    </xf>
    <xf numFmtId="2" fontId="5" fillId="0" borderId="52" xfId="0" applyNumberFormat="1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21" fillId="0" borderId="61" xfId="0" applyFont="1" applyBorder="1" applyAlignment="1" applyProtection="1">
      <alignment horizontal="center" vertical="center"/>
      <protection locked="0"/>
    </xf>
    <xf numFmtId="0" fontId="21" fillId="0" borderId="62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49" fontId="21" fillId="0" borderId="52" xfId="0" applyNumberFormat="1" applyFont="1" applyBorder="1" applyAlignment="1" applyProtection="1">
      <alignment horizontal="center" vertical="center"/>
      <protection locked="0"/>
    </xf>
    <xf numFmtId="49" fontId="21" fillId="0" borderId="53" xfId="0" applyNumberFormat="1" applyFont="1" applyBorder="1" applyAlignment="1" applyProtection="1">
      <alignment horizontal="center" vertical="center"/>
      <protection locked="0"/>
    </xf>
    <xf numFmtId="164" fontId="21" fillId="0" borderId="60" xfId="0" applyNumberFormat="1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0" fontId="5" fillId="0" borderId="61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left" vertical="center" wrapText="1"/>
      <protection locked="0"/>
    </xf>
    <xf numFmtId="0" fontId="5" fillId="0" borderId="44" xfId="0" applyFont="1" applyBorder="1" applyAlignment="1" applyProtection="1">
      <alignment horizontal="left" vertical="center" wrapText="1"/>
      <protection locked="0"/>
    </xf>
    <xf numFmtId="0" fontId="5" fillId="0" borderId="45" xfId="0" applyFont="1" applyBorder="1" applyAlignment="1" applyProtection="1">
      <alignment horizontal="left" vertical="center" wrapText="1"/>
      <protection locked="0"/>
    </xf>
    <xf numFmtId="2" fontId="5" fillId="0" borderId="62" xfId="0" applyNumberFormat="1" applyFont="1" applyBorder="1" applyAlignment="1" applyProtection="1">
      <alignment horizontal="center" vertical="center" wrapText="1"/>
      <protection locked="0"/>
    </xf>
    <xf numFmtId="49" fontId="20" fillId="0" borderId="39" xfId="0" applyNumberFormat="1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49" fontId="20" fillId="0" borderId="39" xfId="0" applyNumberFormat="1" applyFont="1" applyBorder="1" applyAlignment="1">
      <alignment horizontal="center" wrapText="1"/>
    </xf>
    <xf numFmtId="0" fontId="5" fillId="0" borderId="61" xfId="0" applyFont="1" applyBorder="1" applyAlignment="1" applyProtection="1">
      <alignment horizontal="center" wrapText="1"/>
      <protection locked="0"/>
    </xf>
    <xf numFmtId="0" fontId="5" fillId="0" borderId="43" xfId="0" applyFont="1" applyBorder="1" applyAlignment="1" applyProtection="1">
      <alignment horizontal="left" wrapText="1"/>
      <protection locked="0"/>
    </xf>
    <xf numFmtId="0" fontId="5" fillId="0" borderId="44" xfId="0" applyFont="1" applyBorder="1" applyAlignment="1" applyProtection="1">
      <alignment horizontal="left" wrapText="1"/>
      <protection locked="0"/>
    </xf>
    <xf numFmtId="0" fontId="5" fillId="0" borderId="45" xfId="0" applyFont="1" applyBorder="1" applyAlignment="1" applyProtection="1">
      <alignment horizontal="left" wrapText="1"/>
      <protection locked="0"/>
    </xf>
    <xf numFmtId="0" fontId="20" fillId="0" borderId="11" xfId="0" applyFont="1" applyBorder="1" applyAlignment="1">
      <alignment wrapText="1"/>
    </xf>
    <xf numFmtId="0" fontId="20" fillId="0" borderId="44" xfId="0" applyFont="1" applyBorder="1" applyAlignment="1">
      <alignment wrapText="1"/>
    </xf>
    <xf numFmtId="0" fontId="20" fillId="0" borderId="45" xfId="0" applyFont="1" applyBorder="1" applyAlignment="1">
      <alignment wrapText="1"/>
    </xf>
    <xf numFmtId="164" fontId="21" fillId="0" borderId="50" xfId="0" applyNumberFormat="1" applyFont="1" applyBorder="1" applyAlignment="1">
      <alignment horizontal="center" vertical="center" wrapText="1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63" xfId="0" applyFont="1" applyBorder="1" applyAlignment="1" applyProtection="1">
      <alignment horizontal="left" vertical="center" wrapText="1"/>
      <protection locked="0"/>
    </xf>
    <xf numFmtId="0" fontId="5" fillId="0" borderId="64" xfId="0" applyFont="1" applyBorder="1" applyAlignment="1" applyProtection="1">
      <alignment horizontal="left" vertical="center" wrapText="1"/>
      <protection locked="0"/>
    </xf>
    <xf numFmtId="0" fontId="5" fillId="0" borderId="51" xfId="0" applyFont="1" applyBorder="1" applyAlignment="1" applyProtection="1">
      <alignment horizontal="left" vertical="center" wrapText="1"/>
      <protection locked="0"/>
    </xf>
    <xf numFmtId="2" fontId="5" fillId="0" borderId="53" xfId="0" applyNumberFormat="1" applyFont="1" applyBorder="1" applyAlignment="1" applyProtection="1">
      <alignment horizontal="center" vertical="center" wrapText="1"/>
      <protection locked="0"/>
    </xf>
    <xf numFmtId="0" fontId="21" fillId="7" borderId="65" xfId="0" applyFont="1" applyFill="1" applyBorder="1" applyAlignment="1">
      <alignment horizontal="center" vertical="center"/>
    </xf>
    <xf numFmtId="0" fontId="21" fillId="7" borderId="59" xfId="0" applyFont="1" applyFill="1" applyBorder="1" applyAlignment="1">
      <alignment horizontal="center" vertical="center"/>
    </xf>
    <xf numFmtId="0" fontId="21" fillId="7" borderId="66" xfId="0" applyFont="1" applyFill="1" applyBorder="1" applyAlignment="1">
      <alignment horizontal="center" vertical="center"/>
    </xf>
    <xf numFmtId="0" fontId="21" fillId="5" borderId="60" xfId="0" applyFont="1" applyFill="1" applyBorder="1" applyAlignment="1">
      <alignment horizontal="center" vertical="center" wrapText="1"/>
    </xf>
    <xf numFmtId="0" fontId="21" fillId="5" borderId="45" xfId="0" applyFont="1" applyFill="1" applyBorder="1" applyAlignment="1">
      <alignment horizontal="center" vertical="center" wrapText="1"/>
    </xf>
    <xf numFmtId="0" fontId="21" fillId="5" borderId="61" xfId="0" applyFont="1" applyFill="1" applyBorder="1" applyAlignment="1">
      <alignment horizontal="center" vertical="center" wrapText="1"/>
    </xf>
    <xf numFmtId="0" fontId="21" fillId="5" borderId="43" xfId="0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1" fillId="5" borderId="62" xfId="0" applyFont="1" applyFill="1" applyBorder="1" applyAlignment="1">
      <alignment horizontal="center" vertical="center" wrapText="1"/>
    </xf>
    <xf numFmtId="0" fontId="24" fillId="5" borderId="46" xfId="0" applyFont="1" applyFill="1" applyBorder="1" applyAlignment="1">
      <alignment horizontal="left" vertical="center" wrapText="1"/>
    </xf>
    <xf numFmtId="0" fontId="24" fillId="5" borderId="47" xfId="0" applyFont="1" applyFill="1" applyBorder="1" applyAlignment="1">
      <alignment horizontal="left" vertical="center" wrapText="1"/>
    </xf>
    <xf numFmtId="0" fontId="24" fillId="5" borderId="48" xfId="0" applyFont="1" applyFill="1" applyBorder="1" applyAlignment="1">
      <alignment horizontal="left" vertical="center" wrapText="1"/>
    </xf>
    <xf numFmtId="2" fontId="24" fillId="5" borderId="49" xfId="0" applyNumberFormat="1" applyFont="1" applyFill="1" applyBorder="1" applyAlignment="1">
      <alignment horizontal="center" vertical="center" wrapText="1"/>
    </xf>
    <xf numFmtId="0" fontId="24" fillId="5" borderId="60" xfId="0" applyFont="1" applyFill="1" applyBorder="1" applyAlignment="1">
      <alignment horizontal="left" vertical="center" wrapText="1"/>
    </xf>
    <xf numFmtId="0" fontId="24" fillId="5" borderId="45" xfId="0" applyFont="1" applyFill="1" applyBorder="1" applyAlignment="1">
      <alignment horizontal="left" vertical="center" wrapText="1"/>
    </xf>
    <xf numFmtId="0" fontId="20" fillId="0" borderId="61" xfId="0" applyFont="1" applyBorder="1" applyAlignment="1">
      <alignment horizontal="left" vertical="center" wrapText="1"/>
    </xf>
    <xf numFmtId="2" fontId="24" fillId="0" borderId="68" xfId="0" applyNumberFormat="1" applyFont="1" applyBorder="1" applyAlignment="1">
      <alignment horizontal="center" vertical="center" wrapText="1"/>
    </xf>
    <xf numFmtId="0" fontId="24" fillId="5" borderId="69" xfId="0" applyFont="1" applyFill="1" applyBorder="1" applyAlignment="1">
      <alignment horizontal="left" vertical="center" wrapText="1"/>
    </xf>
    <xf numFmtId="0" fontId="24" fillId="5" borderId="70" xfId="0" applyFont="1" applyFill="1" applyBorder="1" applyAlignment="1">
      <alignment horizontal="left" vertical="center" wrapText="1"/>
    </xf>
    <xf numFmtId="0" fontId="20" fillId="0" borderId="71" xfId="0" applyFont="1" applyBorder="1" applyAlignment="1">
      <alignment horizontal="left" vertical="center" wrapText="1"/>
    </xf>
    <xf numFmtId="2" fontId="21" fillId="6" borderId="53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0" fontId="21" fillId="5" borderId="46" xfId="0" applyFont="1" applyFill="1" applyBorder="1" applyAlignment="1">
      <alignment horizontal="center" vertical="center"/>
    </xf>
    <xf numFmtId="0" fontId="21" fillId="5" borderId="47" xfId="0" applyFont="1" applyFill="1" applyBorder="1" applyAlignment="1">
      <alignment horizontal="center" vertical="center"/>
    </xf>
    <xf numFmtId="0" fontId="21" fillId="5" borderId="48" xfId="0" applyFont="1" applyFill="1" applyBorder="1" applyAlignment="1">
      <alignment horizontal="center" vertical="center"/>
    </xf>
    <xf numFmtId="0" fontId="21" fillId="5" borderId="49" xfId="0" applyFont="1" applyFill="1" applyBorder="1" applyAlignment="1">
      <alignment horizontal="center" vertical="center"/>
    </xf>
    <xf numFmtId="0" fontId="18" fillId="0" borderId="0" xfId="0" applyFont="1"/>
    <xf numFmtId="0" fontId="21" fillId="0" borderId="11" xfId="0" applyFont="1" applyBorder="1" applyAlignment="1">
      <alignment vertical="center"/>
    </xf>
    <xf numFmtId="0" fontId="21" fillId="5" borderId="60" xfId="0" applyFont="1" applyFill="1" applyBorder="1" applyAlignment="1">
      <alignment horizontal="left" vertical="center"/>
    </xf>
    <xf numFmtId="0" fontId="21" fillId="5" borderId="45" xfId="0" applyFont="1" applyFill="1" applyBorder="1" applyAlignment="1">
      <alignment horizontal="left" vertical="center"/>
    </xf>
    <xf numFmtId="0" fontId="21" fillId="5" borderId="61" xfId="0" applyFont="1" applyFill="1" applyBorder="1" applyAlignment="1">
      <alignment horizontal="left" vertical="center"/>
    </xf>
    <xf numFmtId="49" fontId="5" fillId="0" borderId="61" xfId="0" applyNumberFormat="1" applyFont="1" applyBorder="1" applyAlignment="1" applyProtection="1">
      <alignment horizontal="center" vertical="center" wrapText="1"/>
      <protection locked="0"/>
    </xf>
    <xf numFmtId="49" fontId="5" fillId="0" borderId="62" xfId="0" applyNumberFormat="1" applyFont="1" applyBorder="1" applyAlignment="1" applyProtection="1">
      <alignment horizontal="center" vertical="center" wrapText="1"/>
      <protection locked="0"/>
    </xf>
    <xf numFmtId="14" fontId="5" fillId="0" borderId="61" xfId="0" applyNumberFormat="1" applyFont="1" applyBorder="1" applyAlignment="1">
      <alignment horizontal="center" wrapText="1"/>
    </xf>
    <xf numFmtId="14" fontId="5" fillId="0" borderId="62" xfId="0" applyNumberFormat="1" applyFont="1" applyBorder="1" applyAlignment="1">
      <alignment horizontal="center" wrapText="1"/>
    </xf>
    <xf numFmtId="0" fontId="5" fillId="0" borderId="11" xfId="0" applyFont="1" applyBorder="1"/>
    <xf numFmtId="2" fontId="5" fillId="0" borderId="61" xfId="0" applyNumberFormat="1" applyFont="1" applyBorder="1" applyAlignment="1" applyProtection="1">
      <alignment horizontal="center" vertical="center" wrapText="1"/>
      <protection locked="0"/>
    </xf>
    <xf numFmtId="2" fontId="5" fillId="0" borderId="62" xfId="0" applyNumberFormat="1" applyFont="1" applyBorder="1" applyAlignment="1" applyProtection="1">
      <alignment horizontal="center" vertical="center" wrapText="1"/>
      <protection locked="0"/>
    </xf>
    <xf numFmtId="2" fontId="5" fillId="0" borderId="61" xfId="0" applyNumberFormat="1" applyFont="1" applyBorder="1" applyAlignment="1">
      <alignment horizontal="center"/>
    </xf>
    <xf numFmtId="2" fontId="5" fillId="0" borderId="62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21" fillId="5" borderId="60" xfId="0" applyFont="1" applyFill="1" applyBorder="1" applyAlignment="1">
      <alignment horizontal="left" vertical="center" wrapText="1"/>
    </xf>
    <xf numFmtId="0" fontId="21" fillId="5" borderId="61" xfId="0" applyFont="1" applyFill="1" applyBorder="1" applyAlignment="1">
      <alignment horizontal="left" vertical="center" wrapText="1"/>
    </xf>
    <xf numFmtId="0" fontId="21" fillId="5" borderId="50" xfId="0" applyFont="1" applyFill="1" applyBorder="1" applyAlignment="1">
      <alignment horizontal="left" vertical="center" wrapText="1"/>
    </xf>
    <xf numFmtId="0" fontId="21" fillId="5" borderId="51" xfId="0" applyFont="1" applyFill="1" applyBorder="1" applyAlignment="1">
      <alignment horizontal="left" vertical="center" wrapText="1"/>
    </xf>
    <xf numFmtId="0" fontId="21" fillId="5" borderId="52" xfId="0" applyFont="1" applyFill="1" applyBorder="1" applyAlignment="1">
      <alignment horizontal="left" vertical="center" wrapText="1"/>
    </xf>
    <xf numFmtId="2" fontId="5" fillId="0" borderId="53" xfId="0" applyNumberFormat="1" applyFont="1" applyBorder="1" applyAlignment="1" applyProtection="1">
      <alignment horizontal="center" vertical="center" wrapText="1"/>
      <protection locked="0"/>
    </xf>
    <xf numFmtId="0" fontId="18" fillId="0" borderId="11" xfId="0" applyFont="1" applyBorder="1"/>
    <xf numFmtId="0" fontId="21" fillId="5" borderId="65" xfId="0" applyFont="1" applyFill="1" applyBorder="1" applyAlignment="1">
      <alignment horizontal="center" vertical="center"/>
    </xf>
    <xf numFmtId="0" fontId="21" fillId="5" borderId="59" xfId="0" applyFont="1" applyFill="1" applyBorder="1" applyAlignment="1">
      <alignment horizontal="center" vertical="center"/>
    </xf>
    <xf numFmtId="0" fontId="21" fillId="5" borderId="66" xfId="0" applyFont="1" applyFill="1" applyBorder="1" applyAlignment="1">
      <alignment horizontal="center" vertical="center"/>
    </xf>
    <xf numFmtId="0" fontId="20" fillId="0" borderId="11" xfId="0" applyFont="1" applyBorder="1"/>
    <xf numFmtId="49" fontId="5" fillId="0" borderId="43" xfId="0" applyNumberFormat="1" applyFont="1" applyBorder="1" applyAlignment="1">
      <alignment horizontal="center" wrapText="1"/>
    </xf>
    <xf numFmtId="49" fontId="5" fillId="0" borderId="44" xfId="0" applyNumberFormat="1" applyFont="1" applyBorder="1" applyAlignment="1">
      <alignment horizontal="center" wrapText="1"/>
    </xf>
    <xf numFmtId="49" fontId="5" fillId="0" borderId="72" xfId="0" applyNumberFormat="1" applyFont="1" applyBorder="1" applyAlignment="1">
      <alignment horizontal="center" wrapText="1"/>
    </xf>
    <xf numFmtId="0" fontId="21" fillId="5" borderId="45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1" fillId="5" borderId="73" xfId="0" applyFont="1" applyFill="1" applyBorder="1" applyAlignment="1">
      <alignment horizontal="left" vertical="center"/>
    </xf>
    <xf numFmtId="0" fontId="21" fillId="5" borderId="74" xfId="0" applyFont="1" applyFill="1" applyBorder="1" applyAlignment="1">
      <alignment horizontal="left" vertical="center"/>
    </xf>
    <xf numFmtId="0" fontId="21" fillId="5" borderId="75" xfId="0" applyFont="1" applyFill="1" applyBorder="1" applyAlignment="1">
      <alignment horizontal="left" vertical="center"/>
    </xf>
    <xf numFmtId="4" fontId="21" fillId="0" borderId="74" xfId="0" applyNumberFormat="1" applyFont="1" applyBorder="1" applyAlignment="1">
      <alignment horizontal="center" vertical="center"/>
    </xf>
    <xf numFmtId="4" fontId="21" fillId="0" borderId="75" xfId="0" applyNumberFormat="1" applyFont="1" applyBorder="1" applyAlignment="1">
      <alignment horizontal="center" vertical="center"/>
    </xf>
    <xf numFmtId="0" fontId="21" fillId="6" borderId="11" xfId="0" applyFont="1" applyFill="1" applyBorder="1" applyAlignment="1">
      <alignment horizontal="left"/>
    </xf>
    <xf numFmtId="0" fontId="21" fillId="5" borderId="73" xfId="0" applyFont="1" applyFill="1" applyBorder="1" applyAlignment="1">
      <alignment horizontal="center"/>
    </xf>
    <xf numFmtId="0" fontId="21" fillId="5" borderId="84" xfId="0" applyFont="1" applyFill="1" applyBorder="1" applyAlignment="1">
      <alignment horizontal="center"/>
    </xf>
    <xf numFmtId="0" fontId="21" fillId="5" borderId="85" xfId="0" applyFont="1" applyFill="1" applyBorder="1" applyAlignment="1">
      <alignment horizontal="center" wrapText="1"/>
    </xf>
    <xf numFmtId="0" fontId="21" fillId="5" borderId="84" xfId="0" applyFont="1" applyFill="1" applyBorder="1" applyAlignment="1">
      <alignment horizontal="center" wrapText="1"/>
    </xf>
    <xf numFmtId="0" fontId="27" fillId="5" borderId="85" xfId="0" applyFont="1" applyFill="1" applyBorder="1" applyAlignment="1">
      <alignment horizontal="center"/>
    </xf>
    <xf numFmtId="0" fontId="27" fillId="5" borderId="84" xfId="0" applyFont="1" applyFill="1" applyBorder="1" applyAlignment="1">
      <alignment horizontal="center"/>
    </xf>
    <xf numFmtId="0" fontId="27" fillId="5" borderId="86" xfId="0" applyFont="1" applyFill="1" applyBorder="1" applyAlignment="1">
      <alignment horizontal="center"/>
    </xf>
    <xf numFmtId="0" fontId="27" fillId="5" borderId="87" xfId="0" applyFont="1" applyFill="1" applyBorder="1" applyAlignment="1">
      <alignment horizontal="center"/>
    </xf>
    <xf numFmtId="0" fontId="21" fillId="5" borderId="65" xfId="0" applyFont="1" applyFill="1" applyBorder="1" applyAlignment="1">
      <alignment horizontal="left" vertical="center" wrapText="1"/>
    </xf>
    <xf numFmtId="0" fontId="21" fillId="5" borderId="66" xfId="0" applyFont="1" applyFill="1" applyBorder="1" applyAlignment="1">
      <alignment horizontal="left" vertical="center" wrapText="1"/>
    </xf>
    <xf numFmtId="14" fontId="20" fillId="0" borderId="79" xfId="0" applyNumberFormat="1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20" fillId="0" borderId="83" xfId="0" applyFont="1" applyBorder="1" applyAlignment="1">
      <alignment horizontal="center" vertical="center" wrapText="1"/>
    </xf>
    <xf numFmtId="0" fontId="21" fillId="5" borderId="77" xfId="0" applyFont="1" applyFill="1" applyBorder="1" applyAlignment="1">
      <alignment horizontal="left" vertical="center" wrapText="1"/>
    </xf>
    <xf numFmtId="0" fontId="21" fillId="5" borderId="78" xfId="0" applyFont="1" applyFill="1" applyBorder="1" applyAlignment="1">
      <alignment horizontal="left" vertical="center" wrapText="1"/>
    </xf>
    <xf numFmtId="14" fontId="20" fillId="0" borderId="50" xfId="0" applyNumberFormat="1" applyFont="1" applyBorder="1" applyAlignment="1">
      <alignment horizontal="center" vertical="center" wrapText="1"/>
    </xf>
    <xf numFmtId="0" fontId="24" fillId="5" borderId="54" xfId="0" applyFont="1" applyFill="1" applyBorder="1" applyAlignment="1">
      <alignment horizontal="left" vertical="center" wrapText="1"/>
    </xf>
    <xf numFmtId="0" fontId="24" fillId="5" borderId="55" xfId="0" applyFont="1" applyFill="1" applyBorder="1" applyAlignment="1">
      <alignment horizontal="left" vertical="center" wrapText="1"/>
    </xf>
    <xf numFmtId="0" fontId="24" fillId="5" borderId="56" xfId="0" applyFont="1" applyFill="1" applyBorder="1" applyAlignment="1">
      <alignment horizontal="left" vertical="center" wrapText="1"/>
    </xf>
    <xf numFmtId="0" fontId="24" fillId="5" borderId="61" xfId="0" applyFont="1" applyFill="1" applyBorder="1" applyAlignment="1">
      <alignment horizontal="left" vertical="center" wrapText="1"/>
    </xf>
    <xf numFmtId="0" fontId="24" fillId="5" borderId="50" xfId="0" applyFont="1" applyFill="1" applyBorder="1" applyAlignment="1">
      <alignment horizontal="left" vertical="center" wrapText="1"/>
    </xf>
    <xf numFmtId="0" fontId="24" fillId="5" borderId="51" xfId="0" applyFont="1" applyFill="1" applyBorder="1" applyAlignment="1">
      <alignment horizontal="left" vertical="center" wrapText="1"/>
    </xf>
    <xf numFmtId="0" fontId="24" fillId="5" borderId="52" xfId="0" applyFont="1" applyFill="1" applyBorder="1" applyAlignment="1">
      <alignment horizontal="left" vertical="center" wrapText="1"/>
    </xf>
    <xf numFmtId="0" fontId="24" fillId="5" borderId="58" xfId="0" applyFont="1" applyFill="1" applyBorder="1" applyAlignment="1">
      <alignment horizontal="left" vertical="center" wrapText="1"/>
    </xf>
    <xf numFmtId="0" fontId="24" fillId="5" borderId="59" xfId="0" applyFont="1" applyFill="1" applyBorder="1" applyAlignment="1">
      <alignment horizontal="left" vertical="center" wrapText="1"/>
    </xf>
    <xf numFmtId="0" fontId="24" fillId="5" borderId="63" xfId="0" applyFont="1" applyFill="1" applyBorder="1" applyAlignment="1">
      <alignment horizontal="left" vertical="center" wrapText="1"/>
    </xf>
    <xf numFmtId="0" fontId="24" fillId="5" borderId="64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17A25-60D3-4680-B077-4712C0B9C686}">
  <sheetPr>
    <pageSetUpPr fitToPage="1"/>
  </sheetPr>
  <dimension ref="A1:Q74"/>
  <sheetViews>
    <sheetView showGridLines="0" tabSelected="1" topLeftCell="A31" zoomScaleNormal="100" workbookViewId="0">
      <selection activeCell="O75" sqref="O75"/>
    </sheetView>
  </sheetViews>
  <sheetFormatPr defaultColWidth="8" defaultRowHeight="14.25" x14ac:dyDescent="0.2"/>
  <cols>
    <col min="1" max="1" width="7.5" style="43" customWidth="1"/>
    <col min="2" max="2" width="16.875" style="43" customWidth="1"/>
    <col min="3" max="3" width="31.25" style="43" customWidth="1"/>
    <col min="4" max="4" width="4.375" style="43" customWidth="1"/>
    <col min="5" max="5" width="2" style="43" customWidth="1"/>
    <col min="6" max="6" width="23.875" style="43" customWidth="1"/>
    <col min="7" max="7" width="5.75" style="43" customWidth="1"/>
    <col min="8" max="8" width="6.5" style="43" customWidth="1"/>
    <col min="9" max="9" width="7.375" style="43" customWidth="1"/>
    <col min="10" max="10" width="21.875" style="43" customWidth="1"/>
    <col min="11" max="11" width="7.5" style="43" customWidth="1"/>
    <col min="12" max="12" width="13.75" style="43" customWidth="1"/>
    <col min="13" max="13" width="0.5" style="43" customWidth="1"/>
    <col min="14" max="14" width="2.75" style="43" hidden="1" customWidth="1"/>
    <col min="15" max="15" width="26.125" style="43" customWidth="1"/>
    <col min="16" max="16384" width="8" style="43"/>
  </cols>
  <sheetData>
    <row r="1" spans="1:15" ht="21.75" customHeight="1" x14ac:dyDescent="0.2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</row>
    <row r="2" spans="1:15" ht="9" customHeight="1" thickBo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30" customHeight="1" x14ac:dyDescent="0.2">
      <c r="A3" s="111" t="s">
        <v>163</v>
      </c>
      <c r="B3" s="112"/>
      <c r="C3" s="113"/>
      <c r="D3" s="114"/>
      <c r="E3" s="114"/>
      <c r="F3" s="114"/>
      <c r="G3" s="113" t="s">
        <v>2</v>
      </c>
      <c r="H3" s="113"/>
      <c r="I3" s="114"/>
      <c r="J3" s="114"/>
      <c r="K3" s="113" t="s">
        <v>3</v>
      </c>
      <c r="L3" s="113"/>
      <c r="M3" s="114"/>
      <c r="N3" s="114"/>
      <c r="O3" s="115"/>
    </row>
    <row r="4" spans="1:15" s="322" customFormat="1" ht="43.5" customHeight="1" thickBot="1" x14ac:dyDescent="0.25">
      <c r="A4" s="323" t="s">
        <v>165</v>
      </c>
      <c r="B4" s="318"/>
      <c r="C4" s="319"/>
      <c r="D4" s="319"/>
      <c r="E4" s="319"/>
      <c r="F4" s="319"/>
      <c r="G4" s="320"/>
      <c r="H4" s="319"/>
      <c r="I4" s="319"/>
      <c r="J4" s="319"/>
      <c r="K4" s="320" t="s">
        <v>6</v>
      </c>
      <c r="L4" s="319"/>
      <c r="M4" s="319"/>
      <c r="N4" s="319"/>
      <c r="O4" s="321"/>
    </row>
    <row r="5" spans="1:15" x14ac:dyDescent="0.2">
      <c r="A5" s="45"/>
      <c r="B5" s="45"/>
      <c r="C5" s="45"/>
      <c r="D5" s="46"/>
      <c r="E5" s="46"/>
      <c r="F5" s="46"/>
      <c r="G5" s="47"/>
      <c r="H5" s="47"/>
      <c r="I5" s="47"/>
      <c r="J5" s="47"/>
      <c r="K5" s="48"/>
      <c r="L5" s="48"/>
      <c r="M5" s="48"/>
      <c r="N5" s="48"/>
      <c r="O5" s="48"/>
    </row>
    <row r="6" spans="1:15" ht="0.75" customHeight="1" thickBo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30.75" customHeight="1" x14ac:dyDescent="0.2">
      <c r="A7" s="444" t="s">
        <v>7</v>
      </c>
      <c r="B7" s="445"/>
      <c r="C7" s="446"/>
      <c r="D7" s="325"/>
      <c r="E7" s="326"/>
      <c r="F7" s="327"/>
      <c r="G7" s="451" t="s">
        <v>9</v>
      </c>
      <c r="H7" s="452"/>
      <c r="I7" s="452"/>
      <c r="J7" s="372"/>
      <c r="K7" s="330"/>
      <c r="L7" s="330"/>
      <c r="M7" s="330"/>
      <c r="N7" s="330"/>
      <c r="O7" s="331"/>
    </row>
    <row r="8" spans="1:15" ht="30" customHeight="1" x14ac:dyDescent="0.2">
      <c r="A8" s="375" t="s">
        <v>11</v>
      </c>
      <c r="B8" s="376"/>
      <c r="C8" s="447"/>
      <c r="D8" s="328"/>
      <c r="E8" s="328"/>
      <c r="F8" s="328"/>
      <c r="G8" s="447" t="s">
        <v>12</v>
      </c>
      <c r="H8" s="447"/>
      <c r="I8" s="447"/>
      <c r="J8" s="447"/>
      <c r="K8" s="332" t="s">
        <v>164</v>
      </c>
      <c r="L8" s="332"/>
      <c r="M8" s="332"/>
      <c r="N8" s="332"/>
      <c r="O8" s="333"/>
    </row>
    <row r="9" spans="1:15" ht="41.25" customHeight="1" x14ac:dyDescent="0.2">
      <c r="A9" s="375" t="s">
        <v>14</v>
      </c>
      <c r="B9" s="376"/>
      <c r="C9" s="447"/>
      <c r="D9" s="328"/>
      <c r="E9" s="328"/>
      <c r="F9" s="328"/>
      <c r="G9" s="447" t="s">
        <v>15</v>
      </c>
      <c r="H9" s="447"/>
      <c r="I9" s="447"/>
      <c r="J9" s="447"/>
      <c r="K9" s="334"/>
      <c r="L9" s="334"/>
      <c r="M9" s="334"/>
      <c r="N9" s="334"/>
      <c r="O9" s="335"/>
    </row>
    <row r="10" spans="1:15" ht="45" customHeight="1" thickBot="1" x14ac:dyDescent="0.25">
      <c r="A10" s="448" t="s">
        <v>17</v>
      </c>
      <c r="B10" s="449"/>
      <c r="C10" s="450"/>
      <c r="D10" s="329"/>
      <c r="E10" s="329"/>
      <c r="F10" s="329"/>
      <c r="G10" s="453" t="s">
        <v>18</v>
      </c>
      <c r="H10" s="454"/>
      <c r="I10" s="454"/>
      <c r="J10" s="449"/>
      <c r="K10" s="336"/>
      <c r="L10" s="336"/>
      <c r="M10" s="336"/>
      <c r="N10" s="336"/>
      <c r="O10" s="337"/>
    </row>
    <row r="11" spans="1:15" ht="15" thickBot="1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1"/>
      <c r="K11" s="44"/>
      <c r="L11" s="44"/>
      <c r="M11" s="44"/>
      <c r="N11" s="44"/>
      <c r="O11" s="44"/>
    </row>
    <row r="12" spans="1:15" s="322" customFormat="1" ht="27" customHeight="1" x14ac:dyDescent="0.2">
      <c r="A12" s="361" t="s">
        <v>126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3"/>
    </row>
    <row r="13" spans="1:15" s="322" customFormat="1" ht="30" customHeight="1" x14ac:dyDescent="0.2">
      <c r="A13" s="364" t="s">
        <v>20</v>
      </c>
      <c r="B13" s="365" t="s">
        <v>22</v>
      </c>
      <c r="C13" s="366" t="s">
        <v>23</v>
      </c>
      <c r="D13" s="367" t="s">
        <v>24</v>
      </c>
      <c r="E13" s="368"/>
      <c r="F13" s="368"/>
      <c r="G13" s="368"/>
      <c r="H13" s="368"/>
      <c r="I13" s="368"/>
      <c r="J13" s="368"/>
      <c r="K13" s="368"/>
      <c r="L13" s="368"/>
      <c r="M13" s="368"/>
      <c r="N13" s="369"/>
      <c r="O13" s="370" t="s">
        <v>25</v>
      </c>
    </row>
    <row r="14" spans="1:15" ht="27" customHeight="1" x14ac:dyDescent="0.2">
      <c r="A14" s="338" t="s">
        <v>26</v>
      </c>
      <c r="B14" s="339"/>
      <c r="C14" s="340"/>
      <c r="D14" s="341"/>
      <c r="E14" s="342"/>
      <c r="F14" s="342"/>
      <c r="G14" s="342"/>
      <c r="H14" s="342"/>
      <c r="I14" s="342"/>
      <c r="J14" s="342"/>
      <c r="K14" s="342"/>
      <c r="L14" s="342"/>
      <c r="M14" s="342"/>
      <c r="N14" s="343"/>
      <c r="O14" s="344"/>
    </row>
    <row r="15" spans="1:15" ht="27" customHeight="1" x14ac:dyDescent="0.2">
      <c r="A15" s="338" t="s">
        <v>27</v>
      </c>
      <c r="B15" s="345"/>
      <c r="C15" s="340"/>
      <c r="D15" s="341"/>
      <c r="E15" s="342"/>
      <c r="F15" s="342"/>
      <c r="G15" s="342"/>
      <c r="H15" s="342"/>
      <c r="I15" s="342"/>
      <c r="J15" s="342"/>
      <c r="K15" s="342"/>
      <c r="L15" s="342"/>
      <c r="M15" s="342"/>
      <c r="N15" s="343"/>
      <c r="O15" s="344"/>
    </row>
    <row r="16" spans="1:15" ht="27" customHeight="1" x14ac:dyDescent="0.2">
      <c r="A16" s="338" t="s">
        <v>28</v>
      </c>
      <c r="B16" s="345"/>
      <c r="C16" s="340"/>
      <c r="D16" s="341"/>
      <c r="E16" s="342"/>
      <c r="F16" s="342"/>
      <c r="G16" s="342"/>
      <c r="H16" s="342"/>
      <c r="I16" s="342"/>
      <c r="J16" s="342"/>
      <c r="K16" s="342"/>
      <c r="L16" s="342"/>
      <c r="M16" s="342"/>
      <c r="N16" s="343"/>
      <c r="O16" s="344"/>
    </row>
    <row r="17" spans="1:15" ht="27" customHeight="1" x14ac:dyDescent="0.2">
      <c r="A17" s="338" t="s">
        <v>29</v>
      </c>
      <c r="B17" s="339"/>
      <c r="C17" s="340"/>
      <c r="D17" s="341"/>
      <c r="E17" s="342"/>
      <c r="F17" s="342"/>
      <c r="G17" s="342"/>
      <c r="H17" s="342"/>
      <c r="I17" s="342"/>
      <c r="J17" s="342"/>
      <c r="K17" s="342"/>
      <c r="L17" s="342"/>
      <c r="M17" s="342"/>
      <c r="N17" s="343"/>
      <c r="O17" s="344"/>
    </row>
    <row r="18" spans="1:15" ht="27" customHeight="1" x14ac:dyDescent="0.2">
      <c r="A18" s="338" t="s">
        <v>30</v>
      </c>
      <c r="B18" s="345"/>
      <c r="C18" s="340"/>
      <c r="D18" s="341"/>
      <c r="E18" s="342"/>
      <c r="F18" s="342"/>
      <c r="G18" s="342"/>
      <c r="H18" s="342"/>
      <c r="I18" s="342"/>
      <c r="J18" s="342"/>
      <c r="K18" s="342"/>
      <c r="L18" s="342"/>
      <c r="M18" s="342"/>
      <c r="N18" s="343"/>
      <c r="O18" s="344"/>
    </row>
    <row r="19" spans="1:15" ht="27" customHeight="1" x14ac:dyDescent="0.2">
      <c r="A19" s="338" t="s">
        <v>31</v>
      </c>
      <c r="B19" s="339"/>
      <c r="C19" s="340"/>
      <c r="D19" s="341"/>
      <c r="E19" s="342"/>
      <c r="F19" s="342"/>
      <c r="G19" s="342"/>
      <c r="H19" s="342"/>
      <c r="I19" s="342"/>
      <c r="J19" s="342"/>
      <c r="K19" s="342"/>
      <c r="L19" s="342"/>
      <c r="M19" s="342"/>
      <c r="N19" s="343"/>
      <c r="O19" s="344"/>
    </row>
    <row r="20" spans="1:15" ht="27" customHeight="1" x14ac:dyDescent="0.2">
      <c r="A20" s="338" t="s">
        <v>32</v>
      </c>
      <c r="B20" s="345"/>
      <c r="C20" s="346"/>
      <c r="D20" s="341"/>
      <c r="E20" s="342"/>
      <c r="F20" s="342"/>
      <c r="G20" s="342"/>
      <c r="H20" s="342"/>
      <c r="I20" s="342"/>
      <c r="J20" s="342"/>
      <c r="K20" s="342"/>
      <c r="L20" s="342"/>
      <c r="M20" s="342"/>
      <c r="N20" s="343"/>
      <c r="O20" s="344"/>
    </row>
    <row r="21" spans="1:15" ht="27" customHeight="1" x14ac:dyDescent="0.2">
      <c r="A21" s="338" t="s">
        <v>33</v>
      </c>
      <c r="B21" s="345"/>
      <c r="C21" s="346"/>
      <c r="D21" s="341"/>
      <c r="E21" s="342"/>
      <c r="F21" s="342"/>
      <c r="G21" s="342"/>
      <c r="H21" s="342"/>
      <c r="I21" s="342"/>
      <c r="J21" s="342"/>
      <c r="K21" s="342"/>
      <c r="L21" s="342"/>
      <c r="M21" s="342"/>
      <c r="N21" s="343"/>
      <c r="O21" s="344"/>
    </row>
    <row r="22" spans="1:15" ht="27" customHeight="1" x14ac:dyDescent="0.2">
      <c r="A22" s="338" t="s">
        <v>34</v>
      </c>
      <c r="B22" s="339"/>
      <c r="C22" s="340"/>
      <c r="D22" s="341"/>
      <c r="E22" s="342"/>
      <c r="F22" s="342"/>
      <c r="G22" s="342"/>
      <c r="H22" s="342"/>
      <c r="I22" s="342"/>
      <c r="J22" s="342"/>
      <c r="K22" s="342"/>
      <c r="L22" s="342"/>
      <c r="M22" s="342"/>
      <c r="N22" s="343"/>
      <c r="O22" s="344"/>
    </row>
    <row r="23" spans="1:15" ht="27" customHeight="1" x14ac:dyDescent="0.2">
      <c r="A23" s="338" t="s">
        <v>35</v>
      </c>
      <c r="B23" s="347"/>
      <c r="C23" s="348"/>
      <c r="D23" s="349"/>
      <c r="E23" s="350"/>
      <c r="F23" s="350"/>
      <c r="G23" s="350"/>
      <c r="H23" s="350"/>
      <c r="I23" s="350"/>
      <c r="J23" s="350"/>
      <c r="K23" s="350"/>
      <c r="L23" s="350"/>
      <c r="M23" s="350"/>
      <c r="N23" s="351"/>
      <c r="O23" s="344"/>
    </row>
    <row r="24" spans="1:15" ht="27" customHeight="1" x14ac:dyDescent="0.2">
      <c r="A24" s="338" t="s">
        <v>36</v>
      </c>
      <c r="B24" s="339"/>
      <c r="C24" s="346"/>
      <c r="D24" s="341"/>
      <c r="E24" s="342"/>
      <c r="F24" s="342"/>
      <c r="G24" s="342"/>
      <c r="H24" s="342"/>
      <c r="I24" s="342"/>
      <c r="J24" s="342"/>
      <c r="K24" s="342"/>
      <c r="L24" s="342"/>
      <c r="M24" s="342"/>
      <c r="N24" s="343"/>
      <c r="O24" s="344"/>
    </row>
    <row r="25" spans="1:15" ht="27" customHeight="1" x14ac:dyDescent="0.2">
      <c r="A25" s="338" t="s">
        <v>37</v>
      </c>
      <c r="B25" s="345"/>
      <c r="C25" s="340"/>
      <c r="D25" s="341"/>
      <c r="E25" s="342"/>
      <c r="F25" s="342"/>
      <c r="G25" s="342"/>
      <c r="H25" s="342"/>
      <c r="I25" s="342"/>
      <c r="J25" s="342"/>
      <c r="K25" s="342"/>
      <c r="L25" s="342"/>
      <c r="M25" s="342"/>
      <c r="N25" s="343"/>
      <c r="O25" s="344"/>
    </row>
    <row r="26" spans="1:15" ht="27" customHeight="1" x14ac:dyDescent="0.2">
      <c r="A26" s="338" t="s">
        <v>38</v>
      </c>
      <c r="B26" s="345"/>
      <c r="C26" s="346"/>
      <c r="D26" s="341"/>
      <c r="E26" s="342"/>
      <c r="F26" s="342"/>
      <c r="G26" s="342"/>
      <c r="H26" s="342"/>
      <c r="I26" s="342"/>
      <c r="J26" s="342"/>
      <c r="K26" s="342"/>
      <c r="L26" s="342"/>
      <c r="M26" s="342"/>
      <c r="N26" s="343"/>
      <c r="O26" s="344"/>
    </row>
    <row r="27" spans="1:15" ht="27" customHeight="1" x14ac:dyDescent="0.2">
      <c r="A27" s="338" t="s">
        <v>39</v>
      </c>
      <c r="B27" s="345"/>
      <c r="C27" s="346"/>
      <c r="D27" s="352"/>
      <c r="E27" s="353"/>
      <c r="F27" s="353"/>
      <c r="G27" s="353"/>
      <c r="H27" s="353"/>
      <c r="I27" s="353"/>
      <c r="J27" s="353"/>
      <c r="K27" s="353"/>
      <c r="L27" s="353"/>
      <c r="M27" s="353"/>
      <c r="N27" s="354"/>
      <c r="O27" s="344"/>
    </row>
    <row r="28" spans="1:15" ht="27" customHeight="1" x14ac:dyDescent="0.2">
      <c r="A28" s="338" t="s">
        <v>40</v>
      </c>
      <c r="B28" s="345"/>
      <c r="C28" s="346"/>
      <c r="D28" s="341"/>
      <c r="E28" s="342"/>
      <c r="F28" s="342"/>
      <c r="G28" s="342"/>
      <c r="H28" s="342"/>
      <c r="I28" s="342"/>
      <c r="J28" s="342"/>
      <c r="K28" s="342"/>
      <c r="L28" s="342"/>
      <c r="M28" s="342"/>
      <c r="N28" s="343"/>
      <c r="O28" s="344"/>
    </row>
    <row r="29" spans="1:15" ht="27" customHeight="1" x14ac:dyDescent="0.2">
      <c r="A29" s="338" t="s">
        <v>41</v>
      </c>
      <c r="B29" s="345"/>
      <c r="C29" s="346"/>
      <c r="D29" s="341"/>
      <c r="E29" s="342"/>
      <c r="F29" s="342"/>
      <c r="G29" s="342"/>
      <c r="H29" s="342"/>
      <c r="I29" s="342"/>
      <c r="J29" s="342"/>
      <c r="K29" s="342"/>
      <c r="L29" s="342"/>
      <c r="M29" s="342"/>
      <c r="N29" s="343"/>
      <c r="O29" s="344"/>
    </row>
    <row r="30" spans="1:15" ht="27" customHeight="1" x14ac:dyDescent="0.2">
      <c r="A30" s="338" t="s">
        <v>42</v>
      </c>
      <c r="B30" s="339"/>
      <c r="C30" s="340"/>
      <c r="D30" s="341"/>
      <c r="E30" s="342"/>
      <c r="F30" s="342"/>
      <c r="G30" s="342"/>
      <c r="H30" s="342"/>
      <c r="I30" s="342"/>
      <c r="J30" s="342"/>
      <c r="K30" s="342"/>
      <c r="L30" s="342"/>
      <c r="M30" s="342"/>
      <c r="N30" s="343"/>
      <c r="O30" s="344"/>
    </row>
    <row r="31" spans="1:15" ht="27" customHeight="1" x14ac:dyDescent="0.2">
      <c r="A31" s="338" t="s">
        <v>43</v>
      </c>
      <c r="B31" s="345"/>
      <c r="C31" s="340"/>
      <c r="D31" s="341"/>
      <c r="E31" s="342"/>
      <c r="F31" s="342"/>
      <c r="G31" s="342"/>
      <c r="H31" s="342"/>
      <c r="I31" s="342"/>
      <c r="J31" s="342"/>
      <c r="K31" s="342"/>
      <c r="L31" s="342"/>
      <c r="M31" s="342"/>
      <c r="N31" s="343"/>
      <c r="O31" s="344"/>
    </row>
    <row r="32" spans="1:15" ht="27" customHeight="1" x14ac:dyDescent="0.2">
      <c r="A32" s="338" t="s">
        <v>44</v>
      </c>
      <c r="B32" s="339"/>
      <c r="C32" s="340"/>
      <c r="D32" s="341"/>
      <c r="E32" s="342"/>
      <c r="F32" s="342"/>
      <c r="G32" s="342"/>
      <c r="H32" s="342"/>
      <c r="I32" s="342"/>
      <c r="J32" s="342"/>
      <c r="K32" s="342"/>
      <c r="L32" s="342"/>
      <c r="M32" s="342"/>
      <c r="N32" s="343"/>
      <c r="O32" s="344"/>
    </row>
    <row r="33" spans="1:15" ht="27" customHeight="1" x14ac:dyDescent="0.2">
      <c r="A33" s="338" t="s">
        <v>45</v>
      </c>
      <c r="B33" s="345"/>
      <c r="C33" s="346"/>
      <c r="D33" s="341"/>
      <c r="E33" s="342"/>
      <c r="F33" s="342"/>
      <c r="G33" s="342"/>
      <c r="H33" s="342"/>
      <c r="I33" s="342"/>
      <c r="J33" s="342"/>
      <c r="K33" s="342"/>
      <c r="L33" s="342"/>
      <c r="M33" s="342"/>
      <c r="N33" s="343"/>
      <c r="O33" s="344"/>
    </row>
    <row r="34" spans="1:15" ht="27" customHeight="1" x14ac:dyDescent="0.2">
      <c r="A34" s="338" t="s">
        <v>46</v>
      </c>
      <c r="B34" s="345"/>
      <c r="C34" s="340"/>
      <c r="D34" s="341"/>
      <c r="E34" s="342"/>
      <c r="F34" s="342"/>
      <c r="G34" s="342"/>
      <c r="H34" s="342"/>
      <c r="I34" s="342"/>
      <c r="J34" s="342"/>
      <c r="K34" s="342"/>
      <c r="L34" s="342"/>
      <c r="M34" s="342"/>
      <c r="N34" s="343"/>
      <c r="O34" s="344"/>
    </row>
    <row r="35" spans="1:15" ht="27" customHeight="1" x14ac:dyDescent="0.2">
      <c r="A35" s="338" t="s">
        <v>47</v>
      </c>
      <c r="B35" s="339"/>
      <c r="C35" s="340"/>
      <c r="D35" s="341"/>
      <c r="E35" s="342"/>
      <c r="F35" s="342"/>
      <c r="G35" s="342"/>
      <c r="H35" s="342"/>
      <c r="I35" s="342"/>
      <c r="J35" s="342"/>
      <c r="K35" s="342"/>
      <c r="L35" s="342"/>
      <c r="M35" s="342"/>
      <c r="N35" s="343"/>
      <c r="O35" s="344"/>
    </row>
    <row r="36" spans="1:15" ht="27" customHeight="1" x14ac:dyDescent="0.2">
      <c r="A36" s="338" t="s">
        <v>48</v>
      </c>
      <c r="B36" s="345"/>
      <c r="C36" s="340"/>
      <c r="D36" s="341"/>
      <c r="E36" s="342"/>
      <c r="F36" s="342"/>
      <c r="G36" s="342"/>
      <c r="H36" s="342"/>
      <c r="I36" s="342"/>
      <c r="J36" s="342"/>
      <c r="K36" s="342"/>
      <c r="L36" s="342"/>
      <c r="M36" s="342"/>
      <c r="N36" s="343"/>
      <c r="O36" s="344"/>
    </row>
    <row r="37" spans="1:15" ht="27" customHeight="1" x14ac:dyDescent="0.2">
      <c r="A37" s="338" t="s">
        <v>49</v>
      </c>
      <c r="B37" s="345"/>
      <c r="C37" s="340"/>
      <c r="D37" s="341"/>
      <c r="E37" s="342"/>
      <c r="F37" s="342"/>
      <c r="G37" s="342"/>
      <c r="H37" s="342"/>
      <c r="I37" s="342"/>
      <c r="J37" s="342"/>
      <c r="K37" s="342"/>
      <c r="L37" s="342"/>
      <c r="M37" s="342"/>
      <c r="N37" s="343"/>
      <c r="O37" s="344"/>
    </row>
    <row r="38" spans="1:15" ht="27" customHeight="1" x14ac:dyDescent="0.2">
      <c r="A38" s="338" t="s">
        <v>50</v>
      </c>
      <c r="B38" s="345"/>
      <c r="C38" s="340"/>
      <c r="D38" s="341"/>
      <c r="E38" s="342"/>
      <c r="F38" s="342"/>
      <c r="G38" s="342"/>
      <c r="H38" s="342"/>
      <c r="I38" s="342"/>
      <c r="J38" s="342"/>
      <c r="K38" s="342"/>
      <c r="L38" s="342"/>
      <c r="M38" s="342"/>
      <c r="N38" s="343"/>
      <c r="O38" s="344"/>
    </row>
    <row r="39" spans="1:15" ht="27" customHeight="1" x14ac:dyDescent="0.2">
      <c r="A39" s="338" t="s">
        <v>51</v>
      </c>
      <c r="B39" s="345"/>
      <c r="C39" s="346"/>
      <c r="D39" s="341"/>
      <c r="E39" s="342"/>
      <c r="F39" s="342"/>
      <c r="G39" s="342"/>
      <c r="H39" s="342"/>
      <c r="I39" s="342"/>
      <c r="J39" s="342"/>
      <c r="K39" s="342"/>
      <c r="L39" s="342"/>
      <c r="M39" s="342"/>
      <c r="N39" s="343"/>
      <c r="O39" s="344"/>
    </row>
    <row r="40" spans="1:15" ht="27" customHeight="1" x14ac:dyDescent="0.2">
      <c r="A40" s="338" t="s">
        <v>52</v>
      </c>
      <c r="B40" s="345"/>
      <c r="C40" s="346"/>
      <c r="D40" s="341"/>
      <c r="E40" s="342"/>
      <c r="F40" s="342"/>
      <c r="G40" s="342"/>
      <c r="H40" s="342"/>
      <c r="I40" s="342"/>
      <c r="J40" s="342"/>
      <c r="K40" s="342"/>
      <c r="L40" s="342"/>
      <c r="M40" s="342"/>
      <c r="N40" s="343"/>
      <c r="O40" s="344"/>
    </row>
    <row r="41" spans="1:15" ht="27" customHeight="1" x14ac:dyDescent="0.2">
      <c r="A41" s="338" t="s">
        <v>53</v>
      </c>
      <c r="B41" s="345"/>
      <c r="C41" s="346"/>
      <c r="D41" s="341"/>
      <c r="E41" s="342"/>
      <c r="F41" s="342"/>
      <c r="G41" s="342"/>
      <c r="H41" s="342"/>
      <c r="I41" s="342"/>
      <c r="J41" s="342"/>
      <c r="K41" s="342"/>
      <c r="L41" s="342"/>
      <c r="M41" s="342"/>
      <c r="N41" s="343"/>
      <c r="O41" s="344"/>
    </row>
    <row r="42" spans="1:15" ht="27" customHeight="1" x14ac:dyDescent="0.2">
      <c r="A42" s="338" t="s">
        <v>54</v>
      </c>
      <c r="B42" s="345"/>
      <c r="C42" s="346"/>
      <c r="D42" s="341"/>
      <c r="E42" s="342"/>
      <c r="F42" s="342"/>
      <c r="G42" s="342"/>
      <c r="H42" s="342"/>
      <c r="I42" s="342"/>
      <c r="J42" s="342"/>
      <c r="K42" s="342"/>
      <c r="L42" s="342"/>
      <c r="M42" s="342"/>
      <c r="N42" s="343"/>
      <c r="O42" s="344"/>
    </row>
    <row r="43" spans="1:15" ht="27" customHeight="1" x14ac:dyDescent="0.2">
      <c r="A43" s="338" t="s">
        <v>55</v>
      </c>
      <c r="B43" s="345"/>
      <c r="C43" s="346"/>
      <c r="D43" s="341"/>
      <c r="E43" s="342"/>
      <c r="F43" s="342"/>
      <c r="G43" s="342"/>
      <c r="H43" s="342"/>
      <c r="I43" s="342"/>
      <c r="J43" s="342"/>
      <c r="K43" s="342"/>
      <c r="L43" s="342"/>
      <c r="M43" s="342"/>
      <c r="N43" s="343"/>
      <c r="O43" s="344"/>
    </row>
    <row r="44" spans="1:15" ht="27" customHeight="1" thickBot="1" x14ac:dyDescent="0.25">
      <c r="A44" s="355" t="s">
        <v>56</v>
      </c>
      <c r="B44" s="356"/>
      <c r="C44" s="356"/>
      <c r="D44" s="357"/>
      <c r="E44" s="358"/>
      <c r="F44" s="358"/>
      <c r="G44" s="358"/>
      <c r="H44" s="358"/>
      <c r="I44" s="358"/>
      <c r="J44" s="358"/>
      <c r="K44" s="358"/>
      <c r="L44" s="358"/>
      <c r="M44" s="358"/>
      <c r="N44" s="359"/>
      <c r="O44" s="360"/>
    </row>
    <row r="45" spans="1:15" ht="15" customHeight="1" thickBot="1" x14ac:dyDescent="0.25">
      <c r="A45" s="63"/>
      <c r="B45" s="63"/>
      <c r="C45" s="63"/>
      <c r="D45" s="63"/>
      <c r="E45" s="63"/>
      <c r="F45" s="63"/>
      <c r="G45" s="63"/>
      <c r="H45" s="63"/>
      <c r="I45" s="64"/>
      <c r="J45" s="65"/>
      <c r="K45" s="65"/>
      <c r="L45" s="44"/>
      <c r="M45" s="44"/>
      <c r="N45" s="44"/>
      <c r="O45" s="66"/>
    </row>
    <row r="46" spans="1:15" s="322" customFormat="1" ht="21.95" customHeight="1" x14ac:dyDescent="0.2">
      <c r="A46" s="371" t="s">
        <v>166</v>
      </c>
      <c r="B46" s="372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4">
        <f>SUM(O14:O44)</f>
        <v>0</v>
      </c>
    </row>
    <row r="47" spans="1:15" s="322" customFormat="1" ht="21.95" customHeight="1" x14ac:dyDescent="0.2">
      <c r="A47" s="375" t="s">
        <v>57</v>
      </c>
      <c r="B47" s="376"/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8"/>
    </row>
    <row r="48" spans="1:15" s="322" customFormat="1" ht="21.95" customHeight="1" thickBot="1" x14ac:dyDescent="0.25">
      <c r="A48" s="379" t="s">
        <v>58</v>
      </c>
      <c r="B48" s="380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2">
        <f>O46</f>
        <v>0</v>
      </c>
    </row>
    <row r="49" spans="1:17" s="322" customFormat="1" ht="15.75" thickBot="1" x14ac:dyDescent="0.25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4"/>
    </row>
    <row r="50" spans="1:17" s="322" customFormat="1" ht="24" customHeight="1" x14ac:dyDescent="0.25">
      <c r="A50" s="385" t="s">
        <v>61</v>
      </c>
      <c r="B50" s="386"/>
      <c r="C50" s="387"/>
      <c r="D50" s="387"/>
      <c r="E50" s="387"/>
      <c r="F50" s="387"/>
      <c r="G50" s="387"/>
      <c r="H50" s="388"/>
      <c r="I50" s="389"/>
      <c r="J50" s="385" t="s">
        <v>62</v>
      </c>
      <c r="K50" s="387"/>
      <c r="L50" s="387"/>
      <c r="M50" s="387"/>
      <c r="N50" s="387"/>
      <c r="O50" s="388"/>
      <c r="P50" s="390"/>
    </row>
    <row r="51" spans="1:17" s="322" customFormat="1" ht="18.75" customHeight="1" x14ac:dyDescent="0.25">
      <c r="A51" s="391" t="s">
        <v>63</v>
      </c>
      <c r="B51" s="392"/>
      <c r="C51" s="393"/>
      <c r="D51" s="393"/>
      <c r="E51" s="394"/>
      <c r="F51" s="394"/>
      <c r="G51" s="394"/>
      <c r="H51" s="395"/>
      <c r="I51" s="389"/>
      <c r="J51" s="391" t="s">
        <v>64</v>
      </c>
      <c r="K51" s="393"/>
      <c r="L51" s="393"/>
      <c r="M51" s="396"/>
      <c r="N51" s="396"/>
      <c r="O51" s="397"/>
      <c r="P51" s="398"/>
    </row>
    <row r="52" spans="1:17" s="322" customFormat="1" ht="24" customHeight="1" x14ac:dyDescent="0.25">
      <c r="A52" s="391" t="s">
        <v>65</v>
      </c>
      <c r="B52" s="392"/>
      <c r="C52" s="393"/>
      <c r="D52" s="393"/>
      <c r="E52" s="399"/>
      <c r="F52" s="399"/>
      <c r="G52" s="399"/>
      <c r="H52" s="400"/>
      <c r="I52" s="389"/>
      <c r="J52" s="391" t="s">
        <v>65</v>
      </c>
      <c r="K52" s="393"/>
      <c r="L52" s="393"/>
      <c r="M52" s="401"/>
      <c r="N52" s="401"/>
      <c r="O52" s="402"/>
      <c r="P52" s="403"/>
    </row>
    <row r="53" spans="1:17" s="322" customFormat="1" ht="27" customHeight="1" x14ac:dyDescent="0.25">
      <c r="A53" s="391" t="s">
        <v>66</v>
      </c>
      <c r="B53" s="392"/>
      <c r="C53" s="393"/>
      <c r="D53" s="393"/>
      <c r="E53" s="399"/>
      <c r="F53" s="399"/>
      <c r="G53" s="399"/>
      <c r="H53" s="400"/>
      <c r="I53" s="389"/>
      <c r="J53" s="404" t="s">
        <v>67</v>
      </c>
      <c r="K53" s="405"/>
      <c r="L53" s="405"/>
      <c r="M53" s="401"/>
      <c r="N53" s="401"/>
      <c r="O53" s="402"/>
      <c r="P53" s="403"/>
    </row>
    <row r="54" spans="1:17" s="322" customFormat="1" ht="30" customHeight="1" thickBot="1" x14ac:dyDescent="0.3">
      <c r="A54" s="406" t="s">
        <v>68</v>
      </c>
      <c r="B54" s="407"/>
      <c r="C54" s="408"/>
      <c r="D54" s="408"/>
      <c r="E54" s="329"/>
      <c r="F54" s="329"/>
      <c r="G54" s="329"/>
      <c r="H54" s="409"/>
      <c r="I54" s="389"/>
      <c r="J54" s="406" t="s">
        <v>69</v>
      </c>
      <c r="K54" s="408"/>
      <c r="L54" s="408"/>
      <c r="M54" s="329"/>
      <c r="N54" s="329"/>
      <c r="O54" s="409"/>
      <c r="P54" s="403"/>
    </row>
    <row r="55" spans="1:17" s="322" customFormat="1" ht="10.5" customHeight="1" thickBot="1" x14ac:dyDescent="0.3">
      <c r="A55" s="75"/>
      <c r="B55" s="75"/>
      <c r="C55" s="75"/>
      <c r="D55" s="75"/>
      <c r="E55" s="76"/>
      <c r="F55" s="76"/>
      <c r="G55" s="76"/>
      <c r="H55" s="76"/>
      <c r="I55" s="76"/>
      <c r="J55" s="76"/>
      <c r="K55" s="389"/>
      <c r="L55" s="389"/>
      <c r="M55" s="389"/>
      <c r="N55" s="389"/>
      <c r="O55" s="389"/>
      <c r="P55" s="410"/>
    </row>
    <row r="56" spans="1:17" s="322" customFormat="1" ht="21.75" customHeight="1" x14ac:dyDescent="0.25">
      <c r="A56" s="385" t="s">
        <v>70</v>
      </c>
      <c r="B56" s="386"/>
      <c r="C56" s="387"/>
      <c r="D56" s="387"/>
      <c r="E56" s="387"/>
      <c r="F56" s="387"/>
      <c r="G56" s="387"/>
      <c r="H56" s="388"/>
      <c r="I56" s="389"/>
      <c r="J56" s="411" t="s">
        <v>71</v>
      </c>
      <c r="K56" s="412"/>
      <c r="L56" s="412"/>
      <c r="M56" s="412"/>
      <c r="N56" s="412"/>
      <c r="O56" s="413"/>
      <c r="P56" s="390"/>
      <c r="Q56" s="414"/>
    </row>
    <row r="57" spans="1:17" s="322" customFormat="1" ht="41.25" customHeight="1" x14ac:dyDescent="0.25">
      <c r="A57" s="391" t="s">
        <v>72</v>
      </c>
      <c r="B57" s="392"/>
      <c r="C57" s="393"/>
      <c r="D57" s="393"/>
      <c r="E57" s="394"/>
      <c r="F57" s="394"/>
      <c r="G57" s="394"/>
      <c r="H57" s="395"/>
      <c r="I57" s="389"/>
      <c r="J57" s="404" t="s">
        <v>73</v>
      </c>
      <c r="K57" s="405"/>
      <c r="L57" s="405"/>
      <c r="M57" s="415"/>
      <c r="N57" s="416"/>
      <c r="O57" s="417"/>
      <c r="P57" s="403"/>
      <c r="Q57" s="414"/>
    </row>
    <row r="58" spans="1:17" s="322" customFormat="1" ht="27" customHeight="1" x14ac:dyDescent="0.25">
      <c r="A58" s="391" t="s">
        <v>65</v>
      </c>
      <c r="B58" s="392"/>
      <c r="C58" s="393"/>
      <c r="D58" s="393"/>
      <c r="E58" s="399"/>
      <c r="F58" s="399"/>
      <c r="G58" s="399"/>
      <c r="H58" s="400"/>
      <c r="I58" s="389"/>
      <c r="J58" s="391" t="s">
        <v>65</v>
      </c>
      <c r="K58" s="393"/>
      <c r="L58" s="393"/>
      <c r="M58" s="399"/>
      <c r="N58" s="399"/>
      <c r="O58" s="400"/>
      <c r="P58" s="403"/>
      <c r="Q58" s="414"/>
    </row>
    <row r="59" spans="1:17" s="322" customFormat="1" ht="36.75" customHeight="1" x14ac:dyDescent="0.25">
      <c r="A59" s="404" t="s">
        <v>74</v>
      </c>
      <c r="B59" s="418"/>
      <c r="C59" s="405"/>
      <c r="D59" s="405"/>
      <c r="E59" s="399"/>
      <c r="F59" s="399"/>
      <c r="G59" s="399"/>
      <c r="H59" s="400"/>
      <c r="I59" s="389"/>
      <c r="J59" s="404" t="s">
        <v>75</v>
      </c>
      <c r="K59" s="405"/>
      <c r="L59" s="405"/>
      <c r="M59" s="399"/>
      <c r="N59" s="399"/>
      <c r="O59" s="400"/>
      <c r="P59" s="403"/>
      <c r="Q59" s="414"/>
    </row>
    <row r="60" spans="1:17" s="322" customFormat="1" ht="41.25" customHeight="1" thickBot="1" x14ac:dyDescent="0.3">
      <c r="A60" s="406" t="s">
        <v>76</v>
      </c>
      <c r="B60" s="407"/>
      <c r="C60" s="408"/>
      <c r="D60" s="408"/>
      <c r="E60" s="329"/>
      <c r="F60" s="329"/>
      <c r="G60" s="329"/>
      <c r="H60" s="409"/>
      <c r="I60" s="389"/>
      <c r="J60" s="406" t="s">
        <v>77</v>
      </c>
      <c r="K60" s="408"/>
      <c r="L60" s="408"/>
      <c r="M60" s="329"/>
      <c r="N60" s="329"/>
      <c r="O60" s="409"/>
      <c r="P60" s="403"/>
      <c r="Q60" s="414"/>
    </row>
    <row r="61" spans="1:17" s="322" customFormat="1" ht="8.25" customHeight="1" thickBot="1" x14ac:dyDescent="0.25">
      <c r="A61" s="419"/>
      <c r="B61" s="419"/>
      <c r="C61" s="419"/>
      <c r="D61" s="419"/>
      <c r="E61" s="419"/>
      <c r="F61" s="419"/>
      <c r="G61" s="419"/>
      <c r="H61" s="419"/>
      <c r="I61" s="419"/>
      <c r="J61" s="419"/>
      <c r="K61" s="419"/>
      <c r="L61" s="419"/>
      <c r="M61" s="419"/>
      <c r="N61" s="419"/>
      <c r="O61" s="419"/>
    </row>
    <row r="62" spans="1:17" s="322" customFormat="1" ht="24.95" customHeight="1" thickBot="1" x14ac:dyDescent="0.25">
      <c r="A62" s="420" t="s">
        <v>78</v>
      </c>
      <c r="B62" s="421"/>
      <c r="C62" s="421"/>
      <c r="D62" s="421"/>
      <c r="E62" s="421"/>
      <c r="F62" s="421"/>
      <c r="G62" s="421"/>
      <c r="H62" s="422"/>
      <c r="I62" s="423">
        <f>O46+E53+M53+E59+M59</f>
        <v>0</v>
      </c>
      <c r="J62" s="423"/>
      <c r="K62" s="423"/>
      <c r="L62" s="423"/>
      <c r="M62" s="423"/>
      <c r="N62" s="423"/>
      <c r="O62" s="424"/>
    </row>
    <row r="63" spans="1:17" s="322" customFormat="1" ht="24.95" customHeight="1" thickBot="1" x14ac:dyDescent="0.25">
      <c r="A63" s="420" t="s">
        <v>79</v>
      </c>
      <c r="B63" s="421"/>
      <c r="C63" s="421"/>
      <c r="D63" s="421"/>
      <c r="E63" s="421"/>
      <c r="F63" s="421"/>
      <c r="G63" s="421"/>
      <c r="H63" s="422"/>
      <c r="I63" s="423">
        <f>O48+E54+M54+E60+M60</f>
        <v>0</v>
      </c>
      <c r="J63" s="423"/>
      <c r="K63" s="423"/>
      <c r="L63" s="423"/>
      <c r="M63" s="423"/>
      <c r="N63" s="423"/>
      <c r="O63" s="424"/>
    </row>
    <row r="64" spans="1:17" s="109" customFormat="1" ht="4.5" customHeight="1" x14ac:dyDescent="0.2">
      <c r="A64" s="107"/>
      <c r="B64" s="107"/>
      <c r="C64" s="107"/>
      <c r="D64" s="107"/>
      <c r="E64" s="107"/>
      <c r="F64" s="107"/>
      <c r="G64" s="107"/>
      <c r="H64" s="107"/>
      <c r="I64" s="108"/>
      <c r="J64" s="108"/>
      <c r="K64" s="108"/>
      <c r="L64" s="108"/>
      <c r="M64" s="108"/>
      <c r="N64" s="108"/>
      <c r="O64" s="108"/>
    </row>
    <row r="65" spans="1:16" x14ac:dyDescent="0.2">
      <c r="A65" s="80" t="s">
        <v>80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1:16" ht="18.75" customHeight="1" x14ac:dyDescent="0.2">
      <c r="A66" s="80" t="s">
        <v>81</v>
      </c>
      <c r="B66" s="80"/>
      <c r="C66" s="44"/>
      <c r="D66" s="44"/>
      <c r="E66" s="44"/>
      <c r="F66" s="81"/>
      <c r="G66" s="44"/>
      <c r="H66" s="44"/>
      <c r="I66" s="44"/>
      <c r="J66" s="44"/>
      <c r="K66" s="44"/>
      <c r="L66" s="44"/>
      <c r="M66" s="44"/>
      <c r="N66" s="44"/>
      <c r="O66" s="44"/>
    </row>
    <row r="67" spans="1:16" ht="20.25" customHeight="1" x14ac:dyDescent="0.2">
      <c r="A67" s="50" t="s">
        <v>82</v>
      </c>
      <c r="B67" s="50"/>
      <c r="C67" s="50"/>
      <c r="D67" s="50"/>
      <c r="E67" s="50"/>
      <c r="F67" s="50"/>
      <c r="G67" s="50"/>
      <c r="H67" s="50"/>
      <c r="I67" s="50"/>
      <c r="J67" s="44"/>
      <c r="K67" s="44"/>
      <c r="L67" s="44"/>
      <c r="M67" s="44"/>
      <c r="N67" s="44"/>
      <c r="O67" s="44"/>
    </row>
    <row r="68" spans="1:16" ht="6" customHeight="1" thickBot="1" x14ac:dyDescent="0.25">
      <c r="A68" s="50"/>
      <c r="B68" s="50"/>
      <c r="C68" s="50"/>
      <c r="D68" s="50"/>
      <c r="E68" s="50"/>
      <c r="F68" s="50"/>
      <c r="G68" s="50"/>
      <c r="H68" s="50"/>
      <c r="I68" s="50"/>
      <c r="J68" s="44"/>
      <c r="K68" s="44"/>
      <c r="L68" s="44"/>
      <c r="M68" s="44"/>
      <c r="N68" s="44"/>
      <c r="O68" s="44"/>
    </row>
    <row r="69" spans="1:16" ht="24.95" customHeight="1" thickBot="1" x14ac:dyDescent="0.3">
      <c r="A69" s="50"/>
      <c r="B69" s="50"/>
      <c r="C69" s="50"/>
      <c r="D69" s="50"/>
      <c r="E69" s="322"/>
      <c r="F69" s="425"/>
      <c r="G69" s="426" t="s">
        <v>83</v>
      </c>
      <c r="H69" s="427"/>
      <c r="I69" s="428" t="s">
        <v>84</v>
      </c>
      <c r="J69" s="429"/>
      <c r="K69" s="430" t="s">
        <v>85</v>
      </c>
      <c r="L69" s="431"/>
      <c r="M69" s="432" t="s">
        <v>86</v>
      </c>
      <c r="N69" s="432"/>
      <c r="O69" s="433"/>
    </row>
    <row r="70" spans="1:16" ht="34.5" customHeight="1" x14ac:dyDescent="0.2">
      <c r="A70" s="47"/>
      <c r="B70" s="47"/>
      <c r="C70" s="47"/>
      <c r="D70" s="83"/>
      <c r="E70" s="434" t="s">
        <v>87</v>
      </c>
      <c r="F70" s="435"/>
      <c r="G70" s="436"/>
      <c r="H70" s="437"/>
      <c r="I70" s="438"/>
      <c r="J70" s="437"/>
      <c r="K70" s="438"/>
      <c r="L70" s="437"/>
      <c r="M70" s="439"/>
      <c r="N70" s="439"/>
      <c r="O70" s="440"/>
    </row>
    <row r="71" spans="1:16" ht="31.5" customHeight="1" thickBot="1" x14ac:dyDescent="0.25">
      <c r="A71" s="40" t="s">
        <v>90</v>
      </c>
      <c r="B71" s="84"/>
      <c r="C71" s="84"/>
      <c r="D71" s="83"/>
      <c r="E71" s="441" t="s">
        <v>89</v>
      </c>
      <c r="F71" s="442"/>
      <c r="G71" s="443"/>
      <c r="H71" s="319"/>
      <c r="I71" s="319"/>
      <c r="J71" s="319"/>
      <c r="K71" s="319"/>
      <c r="L71" s="319"/>
      <c r="M71" s="319"/>
      <c r="N71" s="319"/>
      <c r="O71" s="321"/>
    </row>
    <row r="73" spans="1:16" x14ac:dyDescent="0.2">
      <c r="B73" s="40"/>
    </row>
    <row r="74" spans="1:16" x14ac:dyDescent="0.2">
      <c r="F74" s="43" t="s">
        <v>21</v>
      </c>
    </row>
  </sheetData>
  <mergeCells count="113">
    <mergeCell ref="E70:F70"/>
    <mergeCell ref="G70:H70"/>
    <mergeCell ref="I70:J70"/>
    <mergeCell ref="K70:L70"/>
    <mergeCell ref="M70:O70"/>
    <mergeCell ref="E71:F71"/>
    <mergeCell ref="G71:H71"/>
    <mergeCell ref="I71:J71"/>
    <mergeCell ref="K71:L71"/>
    <mergeCell ref="M71:O71"/>
    <mergeCell ref="A63:H63"/>
    <mergeCell ref="I63:O63"/>
    <mergeCell ref="G69:H69"/>
    <mergeCell ref="I69:J69"/>
    <mergeCell ref="K69:L69"/>
    <mergeCell ref="M69:O69"/>
    <mergeCell ref="A60:D60"/>
    <mergeCell ref="E60:H60"/>
    <mergeCell ref="J60:L60"/>
    <mergeCell ref="M60:O60"/>
    <mergeCell ref="A62:H62"/>
    <mergeCell ref="I62:O62"/>
    <mergeCell ref="A58:D58"/>
    <mergeCell ref="E58:H58"/>
    <mergeCell ref="J58:L58"/>
    <mergeCell ref="M58:O58"/>
    <mergeCell ref="A59:D59"/>
    <mergeCell ref="E59:H59"/>
    <mergeCell ref="J59:L59"/>
    <mergeCell ref="M59:O59"/>
    <mergeCell ref="A56:H56"/>
    <mergeCell ref="J56:O56"/>
    <mergeCell ref="A57:D57"/>
    <mergeCell ref="E57:H57"/>
    <mergeCell ref="J57:L57"/>
    <mergeCell ref="M57:O57"/>
    <mergeCell ref="A53:D53"/>
    <mergeCell ref="E53:H53"/>
    <mergeCell ref="J53:L53"/>
    <mergeCell ref="M53:O53"/>
    <mergeCell ref="A54:D54"/>
    <mergeCell ref="E54:H54"/>
    <mergeCell ref="J54:L54"/>
    <mergeCell ref="M54:O54"/>
    <mergeCell ref="A51:D51"/>
    <mergeCell ref="E51:H51"/>
    <mergeCell ref="J51:L51"/>
    <mergeCell ref="M51:O51"/>
    <mergeCell ref="A52:D52"/>
    <mergeCell ref="E52:H52"/>
    <mergeCell ref="J52:L52"/>
    <mergeCell ref="M52:O52"/>
    <mergeCell ref="D44:N44"/>
    <mergeCell ref="A46:N46"/>
    <mergeCell ref="A47:N47"/>
    <mergeCell ref="A48:N48"/>
    <mergeCell ref="A50:H50"/>
    <mergeCell ref="J50:O50"/>
    <mergeCell ref="D36:N36"/>
    <mergeCell ref="D37:N37"/>
    <mergeCell ref="D38:N38"/>
    <mergeCell ref="D39:N39"/>
    <mergeCell ref="D40:N40"/>
    <mergeCell ref="D41:N41"/>
    <mergeCell ref="D42:N42"/>
    <mergeCell ref="D43:N43"/>
    <mergeCell ref="D30:N30"/>
    <mergeCell ref="D31:N31"/>
    <mergeCell ref="D32:N32"/>
    <mergeCell ref="D33:N33"/>
    <mergeCell ref="D34:N34"/>
    <mergeCell ref="D35:N35"/>
    <mergeCell ref="D23:N23"/>
    <mergeCell ref="D24:N24"/>
    <mergeCell ref="D25:N25"/>
    <mergeCell ref="D26:N26"/>
    <mergeCell ref="D28:N28"/>
    <mergeCell ref="D29:N29"/>
    <mergeCell ref="E27:N27"/>
    <mergeCell ref="D18:N18"/>
    <mergeCell ref="D19:N19"/>
    <mergeCell ref="D20:N20"/>
    <mergeCell ref="D21:N21"/>
    <mergeCell ref="D22:N22"/>
    <mergeCell ref="A12:O12"/>
    <mergeCell ref="D13:N13"/>
    <mergeCell ref="D14:N14"/>
    <mergeCell ref="D15:N15"/>
    <mergeCell ref="D16:N16"/>
    <mergeCell ref="D17:N17"/>
    <mergeCell ref="A10:C10"/>
    <mergeCell ref="D10:F10"/>
    <mergeCell ref="G10:J10"/>
    <mergeCell ref="K10:O10"/>
    <mergeCell ref="A7:C7"/>
    <mergeCell ref="D7:F7"/>
    <mergeCell ref="G7:J7"/>
    <mergeCell ref="K7:O7"/>
    <mergeCell ref="A8:C8"/>
    <mergeCell ref="D8:F8"/>
    <mergeCell ref="G8:J8"/>
    <mergeCell ref="K8:O8"/>
    <mergeCell ref="A1:O1"/>
    <mergeCell ref="A3:F3"/>
    <mergeCell ref="G3:J3"/>
    <mergeCell ref="K3:O3"/>
    <mergeCell ref="A4:F4"/>
    <mergeCell ref="G4:J4"/>
    <mergeCell ref="K4:O4"/>
    <mergeCell ref="A9:C9"/>
    <mergeCell ref="D9:F9"/>
    <mergeCell ref="G9:J9"/>
    <mergeCell ref="K9:O9"/>
  </mergeCells>
  <dataValidations count="2">
    <dataValidation type="decimal" allowBlank="1" showInputMessage="1" showErrorMessage="1" sqref="O14:O44" xr:uid="{B55BB6DA-2B22-448B-86FC-959D6C3EE757}">
      <formula1>0</formula1>
      <formula2>20000</formula2>
    </dataValidation>
    <dataValidation type="list" allowBlank="1" showInputMessage="1" showErrorMessage="1" sqref="K9:O9" xr:uid="{2939AC03-E812-4811-AAD4-004AC507B3FF}">
      <formula1>"Pracovní smlouva,DPČ,DPP"</formula1>
    </dataValidation>
  </dataValidations>
  <pageMargins left="0.7" right="0.7" top="0.75" bottom="0.75" header="0.3" footer="0.3"/>
  <pageSetup paperSize="9" scale="41" orientation="portrait" r:id="rId1"/>
  <headerFooter alignWithMargins="0">
    <oddFooter>&amp;C&amp;G</oddFoot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>
      <selection sqref="A1:O1"/>
    </sheetView>
  </sheetViews>
  <sheetFormatPr defaultColWidth="12.625" defaultRowHeight="15" customHeight="1" x14ac:dyDescent="0.2"/>
  <cols>
    <col min="1" max="2" width="11.125" customWidth="1"/>
    <col min="3" max="3" width="17.375" customWidth="1"/>
    <col min="4" max="6" width="8" customWidth="1"/>
    <col min="7" max="7" width="5.75" customWidth="1"/>
    <col min="8" max="8" width="6.5" customWidth="1"/>
    <col min="9" max="9" width="11.5" customWidth="1"/>
    <col min="10" max="10" width="16.625" customWidth="1"/>
    <col min="11" max="17" width="8" customWidth="1"/>
    <col min="18" max="26" width="7.625" customWidth="1"/>
  </cols>
  <sheetData>
    <row r="1" spans="1:26" ht="20.25" x14ac:dyDescent="0.25">
      <c r="A1" s="22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25">
      <c r="A3" s="237" t="s">
        <v>1</v>
      </c>
      <c r="B3" s="238"/>
      <c r="C3" s="238"/>
      <c r="D3" s="238"/>
      <c r="E3" s="238"/>
      <c r="F3" s="239"/>
      <c r="G3" s="240" t="s">
        <v>2</v>
      </c>
      <c r="H3" s="238"/>
      <c r="I3" s="238"/>
      <c r="J3" s="239"/>
      <c r="K3" s="240" t="s">
        <v>3</v>
      </c>
      <c r="L3" s="238"/>
      <c r="M3" s="238"/>
      <c r="N3" s="238"/>
      <c r="O3" s="24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5">
      <c r="A4" s="242" t="s">
        <v>4</v>
      </c>
      <c r="B4" s="243"/>
      <c r="C4" s="243"/>
      <c r="D4" s="243"/>
      <c r="E4" s="243"/>
      <c r="F4" s="244"/>
      <c r="G4" s="245" t="s">
        <v>5</v>
      </c>
      <c r="H4" s="243"/>
      <c r="I4" s="243"/>
      <c r="J4" s="244"/>
      <c r="K4" s="245" t="s">
        <v>6</v>
      </c>
      <c r="L4" s="243"/>
      <c r="M4" s="243"/>
      <c r="N4" s="243"/>
      <c r="O4" s="246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3"/>
      <c r="B5" s="3"/>
      <c r="C5" s="3"/>
      <c r="D5" s="4"/>
      <c r="E5" s="4"/>
      <c r="F5" s="4"/>
      <c r="G5" s="5"/>
      <c r="H5" s="5"/>
      <c r="I5" s="5"/>
      <c r="J5" s="5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0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.75" customHeight="1" x14ac:dyDescent="0.25">
      <c r="A7" s="247" t="s">
        <v>7</v>
      </c>
      <c r="B7" s="248"/>
      <c r="C7" s="249"/>
      <c r="D7" s="250" t="s">
        <v>8</v>
      </c>
      <c r="E7" s="251"/>
      <c r="F7" s="252"/>
      <c r="G7" s="253" t="s">
        <v>9</v>
      </c>
      <c r="H7" s="238"/>
      <c r="I7" s="238"/>
      <c r="J7" s="239"/>
      <c r="K7" s="254" t="s">
        <v>10</v>
      </c>
      <c r="L7" s="238"/>
      <c r="M7" s="238"/>
      <c r="N7" s="238"/>
      <c r="O7" s="24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63" t="s">
        <v>11</v>
      </c>
      <c r="B8" s="256"/>
      <c r="C8" s="257"/>
      <c r="D8" s="255">
        <v>0.5</v>
      </c>
      <c r="E8" s="256"/>
      <c r="F8" s="257"/>
      <c r="G8" s="258" t="s">
        <v>12</v>
      </c>
      <c r="H8" s="256"/>
      <c r="I8" s="256"/>
      <c r="J8" s="257"/>
      <c r="K8" s="259" t="s">
        <v>13</v>
      </c>
      <c r="L8" s="256"/>
      <c r="M8" s="256"/>
      <c r="N8" s="256"/>
      <c r="O8" s="26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1.25" customHeight="1" x14ac:dyDescent="0.25">
      <c r="A9" s="263" t="s">
        <v>14</v>
      </c>
      <c r="B9" s="256"/>
      <c r="C9" s="257"/>
      <c r="D9" s="255">
        <v>0.5</v>
      </c>
      <c r="E9" s="256"/>
      <c r="F9" s="257"/>
      <c r="G9" s="258" t="s">
        <v>15</v>
      </c>
      <c r="H9" s="256"/>
      <c r="I9" s="256"/>
      <c r="J9" s="257"/>
      <c r="K9" s="259" t="s">
        <v>16</v>
      </c>
      <c r="L9" s="256"/>
      <c r="M9" s="256"/>
      <c r="N9" s="256"/>
      <c r="O9" s="26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5" customHeight="1" x14ac:dyDescent="0.25">
      <c r="A10" s="264" t="s">
        <v>17</v>
      </c>
      <c r="B10" s="243"/>
      <c r="C10" s="244"/>
      <c r="D10" s="265">
        <v>0.5</v>
      </c>
      <c r="E10" s="243"/>
      <c r="F10" s="244"/>
      <c r="G10" s="261" t="s">
        <v>18</v>
      </c>
      <c r="H10" s="243"/>
      <c r="I10" s="243"/>
      <c r="J10" s="244"/>
      <c r="K10" s="262" t="s">
        <v>102</v>
      </c>
      <c r="L10" s="243"/>
      <c r="M10" s="243"/>
      <c r="N10" s="243"/>
      <c r="O10" s="24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2"/>
      <c r="B11" s="2"/>
      <c r="C11" s="2"/>
      <c r="D11" s="2"/>
      <c r="E11" s="2"/>
      <c r="F11" s="2"/>
      <c r="G11" s="2"/>
      <c r="H11" s="2"/>
      <c r="I11" s="2"/>
      <c r="J11" s="7"/>
      <c r="K11" s="2"/>
      <c r="L11" s="2"/>
      <c r="M11" s="2"/>
      <c r="N11" s="2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268" t="s">
        <v>19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4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x14ac:dyDescent="0.25">
      <c r="A13" s="8" t="s">
        <v>20</v>
      </c>
      <c r="B13" s="9" t="s">
        <v>22</v>
      </c>
      <c r="C13" s="10" t="s">
        <v>23</v>
      </c>
      <c r="D13" s="269" t="s">
        <v>24</v>
      </c>
      <c r="E13" s="256"/>
      <c r="F13" s="256"/>
      <c r="G13" s="256"/>
      <c r="H13" s="256"/>
      <c r="I13" s="256"/>
      <c r="J13" s="256"/>
      <c r="K13" s="256"/>
      <c r="L13" s="256"/>
      <c r="M13" s="256"/>
      <c r="N13" s="257"/>
      <c r="O13" s="11" t="s">
        <v>25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2" t="s">
        <v>26</v>
      </c>
      <c r="B14" s="13"/>
      <c r="C14" s="14"/>
      <c r="D14" s="314"/>
      <c r="E14" s="256"/>
      <c r="F14" s="256"/>
      <c r="G14" s="256"/>
      <c r="H14" s="256"/>
      <c r="I14" s="256"/>
      <c r="J14" s="256"/>
      <c r="K14" s="256"/>
      <c r="L14" s="256"/>
      <c r="M14" s="256"/>
      <c r="N14" s="257"/>
      <c r="O14" s="1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2" t="s">
        <v>27</v>
      </c>
      <c r="B15" s="13"/>
      <c r="C15" s="14"/>
      <c r="D15" s="314"/>
      <c r="E15" s="256"/>
      <c r="F15" s="256"/>
      <c r="G15" s="256"/>
      <c r="H15" s="256"/>
      <c r="I15" s="256"/>
      <c r="J15" s="256"/>
      <c r="K15" s="256"/>
      <c r="L15" s="256"/>
      <c r="M15" s="256"/>
      <c r="N15" s="257"/>
      <c r="O15" s="1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2" t="s">
        <v>28</v>
      </c>
      <c r="B16" s="13"/>
      <c r="C16" s="14"/>
      <c r="D16" s="314"/>
      <c r="E16" s="256"/>
      <c r="F16" s="256"/>
      <c r="G16" s="256"/>
      <c r="H16" s="256"/>
      <c r="I16" s="256"/>
      <c r="J16" s="256"/>
      <c r="K16" s="256"/>
      <c r="L16" s="256"/>
      <c r="M16" s="256"/>
      <c r="N16" s="257"/>
      <c r="O16" s="1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2" t="s">
        <v>29</v>
      </c>
      <c r="B17" s="13"/>
      <c r="C17" s="14"/>
      <c r="D17" s="314"/>
      <c r="E17" s="256"/>
      <c r="F17" s="256"/>
      <c r="G17" s="256"/>
      <c r="H17" s="256"/>
      <c r="I17" s="256"/>
      <c r="J17" s="256"/>
      <c r="K17" s="256"/>
      <c r="L17" s="256"/>
      <c r="M17" s="256"/>
      <c r="N17" s="257"/>
      <c r="O17" s="1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2" t="s">
        <v>30</v>
      </c>
      <c r="B18" s="13"/>
      <c r="C18" s="14"/>
      <c r="D18" s="314"/>
      <c r="E18" s="256"/>
      <c r="F18" s="256"/>
      <c r="G18" s="256"/>
      <c r="H18" s="256"/>
      <c r="I18" s="256"/>
      <c r="J18" s="256"/>
      <c r="K18" s="256"/>
      <c r="L18" s="256"/>
      <c r="M18" s="256"/>
      <c r="N18" s="257"/>
      <c r="O18" s="1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2" t="s">
        <v>31</v>
      </c>
      <c r="B19" s="13"/>
      <c r="C19" s="14"/>
      <c r="D19" s="314"/>
      <c r="E19" s="256"/>
      <c r="F19" s="256"/>
      <c r="G19" s="256"/>
      <c r="H19" s="256"/>
      <c r="I19" s="256"/>
      <c r="J19" s="256"/>
      <c r="K19" s="256"/>
      <c r="L19" s="256"/>
      <c r="M19" s="256"/>
      <c r="N19" s="257"/>
      <c r="O19" s="1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2" t="s">
        <v>32</v>
      </c>
      <c r="B20" s="13"/>
      <c r="C20" s="14"/>
      <c r="D20" s="314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1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2" t="s">
        <v>33</v>
      </c>
      <c r="B21" s="13"/>
      <c r="C21" s="14"/>
      <c r="D21" s="314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1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2" t="s">
        <v>34</v>
      </c>
      <c r="B22" s="13"/>
      <c r="C22" s="14"/>
      <c r="D22" s="314"/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1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2" t="s">
        <v>35</v>
      </c>
      <c r="B23" s="13"/>
      <c r="C23" s="14"/>
      <c r="D23" s="314"/>
      <c r="E23" s="256"/>
      <c r="F23" s="256"/>
      <c r="G23" s="256"/>
      <c r="H23" s="256"/>
      <c r="I23" s="256"/>
      <c r="J23" s="256"/>
      <c r="K23" s="256"/>
      <c r="L23" s="256"/>
      <c r="M23" s="256"/>
      <c r="N23" s="257"/>
      <c r="O23" s="1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2" t="s">
        <v>36</v>
      </c>
      <c r="B24" s="13"/>
      <c r="C24" s="14"/>
      <c r="D24" s="314"/>
      <c r="E24" s="256"/>
      <c r="F24" s="256"/>
      <c r="G24" s="256"/>
      <c r="H24" s="256"/>
      <c r="I24" s="256"/>
      <c r="J24" s="256"/>
      <c r="K24" s="256"/>
      <c r="L24" s="256"/>
      <c r="M24" s="256"/>
      <c r="N24" s="257"/>
      <c r="O24" s="1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2" t="s">
        <v>37</v>
      </c>
      <c r="B25" s="13"/>
      <c r="C25" s="14"/>
      <c r="D25" s="314"/>
      <c r="E25" s="256"/>
      <c r="F25" s="256"/>
      <c r="G25" s="256"/>
      <c r="H25" s="256"/>
      <c r="I25" s="256"/>
      <c r="J25" s="256"/>
      <c r="K25" s="256"/>
      <c r="L25" s="256"/>
      <c r="M25" s="256"/>
      <c r="N25" s="257"/>
      <c r="O25" s="1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2" t="s">
        <v>38</v>
      </c>
      <c r="B26" s="13"/>
      <c r="C26" s="14"/>
      <c r="D26" s="314"/>
      <c r="E26" s="256"/>
      <c r="F26" s="256"/>
      <c r="G26" s="256"/>
      <c r="H26" s="256"/>
      <c r="I26" s="256"/>
      <c r="J26" s="256"/>
      <c r="K26" s="256"/>
      <c r="L26" s="256"/>
      <c r="M26" s="256"/>
      <c r="N26" s="257"/>
      <c r="O26" s="1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2" t="s">
        <v>39</v>
      </c>
      <c r="B27" s="13"/>
      <c r="C27" s="14"/>
      <c r="D27" s="314"/>
      <c r="E27" s="256"/>
      <c r="F27" s="256"/>
      <c r="G27" s="256"/>
      <c r="H27" s="256"/>
      <c r="I27" s="256"/>
      <c r="J27" s="256"/>
      <c r="K27" s="256"/>
      <c r="L27" s="256"/>
      <c r="M27" s="256"/>
      <c r="N27" s="257"/>
      <c r="O27" s="1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2" t="s">
        <v>40</v>
      </c>
      <c r="B28" s="13"/>
      <c r="C28" s="14"/>
      <c r="D28" s="314"/>
      <c r="E28" s="256"/>
      <c r="F28" s="256"/>
      <c r="G28" s="256"/>
      <c r="H28" s="256"/>
      <c r="I28" s="256"/>
      <c r="J28" s="256"/>
      <c r="K28" s="256"/>
      <c r="L28" s="256"/>
      <c r="M28" s="256"/>
      <c r="N28" s="257"/>
      <c r="O28" s="1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2" t="s">
        <v>41</v>
      </c>
      <c r="B29" s="13"/>
      <c r="C29" s="14"/>
      <c r="D29" s="314"/>
      <c r="E29" s="256"/>
      <c r="F29" s="256"/>
      <c r="G29" s="256"/>
      <c r="H29" s="256"/>
      <c r="I29" s="256"/>
      <c r="J29" s="256"/>
      <c r="K29" s="256"/>
      <c r="L29" s="256"/>
      <c r="M29" s="256"/>
      <c r="N29" s="257"/>
      <c r="O29" s="1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2" t="s">
        <v>42</v>
      </c>
      <c r="B30" s="13"/>
      <c r="C30" s="14"/>
      <c r="D30" s="314"/>
      <c r="E30" s="256"/>
      <c r="F30" s="256"/>
      <c r="G30" s="256"/>
      <c r="H30" s="256"/>
      <c r="I30" s="256"/>
      <c r="J30" s="256"/>
      <c r="K30" s="256"/>
      <c r="L30" s="256"/>
      <c r="M30" s="256"/>
      <c r="N30" s="257"/>
      <c r="O30" s="1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2" t="s">
        <v>43</v>
      </c>
      <c r="B31" s="13"/>
      <c r="C31" s="14"/>
      <c r="D31" s="314"/>
      <c r="E31" s="256"/>
      <c r="F31" s="256"/>
      <c r="G31" s="256"/>
      <c r="H31" s="256"/>
      <c r="I31" s="256"/>
      <c r="J31" s="256"/>
      <c r="K31" s="256"/>
      <c r="L31" s="256"/>
      <c r="M31" s="256"/>
      <c r="N31" s="257"/>
      <c r="O31" s="1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2" t="s">
        <v>44</v>
      </c>
      <c r="B32" s="13"/>
      <c r="C32" s="14"/>
      <c r="D32" s="314"/>
      <c r="E32" s="256"/>
      <c r="F32" s="256"/>
      <c r="G32" s="256"/>
      <c r="H32" s="256"/>
      <c r="I32" s="256"/>
      <c r="J32" s="256"/>
      <c r="K32" s="256"/>
      <c r="L32" s="256"/>
      <c r="M32" s="256"/>
      <c r="N32" s="257"/>
      <c r="O32" s="1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2" t="s">
        <v>45</v>
      </c>
      <c r="B33" s="13"/>
      <c r="C33" s="14"/>
      <c r="D33" s="314"/>
      <c r="E33" s="256"/>
      <c r="F33" s="256"/>
      <c r="G33" s="256"/>
      <c r="H33" s="256"/>
      <c r="I33" s="256"/>
      <c r="J33" s="256"/>
      <c r="K33" s="256"/>
      <c r="L33" s="256"/>
      <c r="M33" s="256"/>
      <c r="N33" s="257"/>
      <c r="O33" s="1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2" t="s">
        <v>46</v>
      </c>
      <c r="B34" s="13"/>
      <c r="C34" s="14"/>
      <c r="D34" s="314"/>
      <c r="E34" s="256"/>
      <c r="F34" s="256"/>
      <c r="G34" s="256"/>
      <c r="H34" s="256"/>
      <c r="I34" s="256"/>
      <c r="J34" s="256"/>
      <c r="K34" s="256"/>
      <c r="L34" s="256"/>
      <c r="M34" s="256"/>
      <c r="N34" s="257"/>
      <c r="O34" s="1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2" t="s">
        <v>47</v>
      </c>
      <c r="B35" s="13"/>
      <c r="C35" s="14"/>
      <c r="D35" s="314"/>
      <c r="E35" s="256"/>
      <c r="F35" s="256"/>
      <c r="G35" s="256"/>
      <c r="H35" s="256"/>
      <c r="I35" s="256"/>
      <c r="J35" s="256"/>
      <c r="K35" s="256"/>
      <c r="L35" s="256"/>
      <c r="M35" s="256"/>
      <c r="N35" s="257"/>
      <c r="O35" s="1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2" t="s">
        <v>48</v>
      </c>
      <c r="B36" s="13"/>
      <c r="C36" s="14"/>
      <c r="D36" s="314"/>
      <c r="E36" s="256"/>
      <c r="F36" s="256"/>
      <c r="G36" s="256"/>
      <c r="H36" s="256"/>
      <c r="I36" s="256"/>
      <c r="J36" s="256"/>
      <c r="K36" s="256"/>
      <c r="L36" s="256"/>
      <c r="M36" s="256"/>
      <c r="N36" s="257"/>
      <c r="O36" s="1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2" t="s">
        <v>49</v>
      </c>
      <c r="B37" s="13"/>
      <c r="C37" s="14"/>
      <c r="D37" s="314"/>
      <c r="E37" s="256"/>
      <c r="F37" s="256"/>
      <c r="G37" s="256"/>
      <c r="H37" s="256"/>
      <c r="I37" s="256"/>
      <c r="J37" s="256"/>
      <c r="K37" s="256"/>
      <c r="L37" s="256"/>
      <c r="M37" s="256"/>
      <c r="N37" s="257"/>
      <c r="O37" s="1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2" t="s">
        <v>50</v>
      </c>
      <c r="B38" s="13"/>
      <c r="C38" s="14"/>
      <c r="D38" s="314"/>
      <c r="E38" s="256"/>
      <c r="F38" s="256"/>
      <c r="G38" s="256"/>
      <c r="H38" s="256"/>
      <c r="I38" s="256"/>
      <c r="J38" s="256"/>
      <c r="K38" s="256"/>
      <c r="L38" s="256"/>
      <c r="M38" s="256"/>
      <c r="N38" s="257"/>
      <c r="O38" s="1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2" t="s">
        <v>51</v>
      </c>
      <c r="B39" s="13"/>
      <c r="C39" s="14"/>
      <c r="D39" s="314"/>
      <c r="E39" s="256"/>
      <c r="F39" s="256"/>
      <c r="G39" s="256"/>
      <c r="H39" s="256"/>
      <c r="I39" s="256"/>
      <c r="J39" s="256"/>
      <c r="K39" s="256"/>
      <c r="L39" s="256"/>
      <c r="M39" s="256"/>
      <c r="N39" s="257"/>
      <c r="O39" s="1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2" t="s">
        <v>52</v>
      </c>
      <c r="B40" s="13"/>
      <c r="C40" s="14"/>
      <c r="D40" s="314"/>
      <c r="E40" s="256"/>
      <c r="F40" s="256"/>
      <c r="G40" s="256"/>
      <c r="H40" s="256"/>
      <c r="I40" s="256"/>
      <c r="J40" s="256"/>
      <c r="K40" s="256"/>
      <c r="L40" s="256"/>
      <c r="M40" s="256"/>
      <c r="N40" s="257"/>
      <c r="O40" s="1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2" t="s">
        <v>53</v>
      </c>
      <c r="B41" s="13"/>
      <c r="C41" s="14"/>
      <c r="D41" s="314"/>
      <c r="E41" s="256"/>
      <c r="F41" s="256"/>
      <c r="G41" s="256"/>
      <c r="H41" s="256"/>
      <c r="I41" s="256"/>
      <c r="J41" s="256"/>
      <c r="K41" s="256"/>
      <c r="L41" s="256"/>
      <c r="M41" s="256"/>
      <c r="N41" s="257"/>
      <c r="O41" s="1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2" t="s">
        <v>54</v>
      </c>
      <c r="B42" s="13"/>
      <c r="C42" s="14"/>
      <c r="D42" s="314"/>
      <c r="E42" s="256"/>
      <c r="F42" s="256"/>
      <c r="G42" s="256"/>
      <c r="H42" s="256"/>
      <c r="I42" s="256"/>
      <c r="J42" s="256"/>
      <c r="K42" s="256"/>
      <c r="L42" s="256"/>
      <c r="M42" s="256"/>
      <c r="N42" s="257"/>
      <c r="O42" s="1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2" t="s">
        <v>55</v>
      </c>
      <c r="B43" s="13"/>
      <c r="C43" s="14"/>
      <c r="D43" s="314"/>
      <c r="E43" s="256"/>
      <c r="F43" s="256"/>
      <c r="G43" s="256"/>
      <c r="H43" s="256"/>
      <c r="I43" s="256"/>
      <c r="J43" s="256"/>
      <c r="K43" s="256"/>
      <c r="L43" s="256"/>
      <c r="M43" s="256"/>
      <c r="N43" s="257"/>
      <c r="O43" s="1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7" t="s">
        <v>56</v>
      </c>
      <c r="B44" s="18"/>
      <c r="C44" s="18"/>
      <c r="D44" s="277"/>
      <c r="E44" s="243"/>
      <c r="F44" s="243"/>
      <c r="G44" s="243"/>
      <c r="H44" s="243"/>
      <c r="I44" s="243"/>
      <c r="J44" s="243"/>
      <c r="K44" s="243"/>
      <c r="L44" s="243"/>
      <c r="M44" s="243"/>
      <c r="N44" s="244"/>
      <c r="O44" s="1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20"/>
      <c r="B45" s="20"/>
      <c r="C45" s="20"/>
      <c r="D45" s="20"/>
      <c r="E45" s="20"/>
      <c r="F45" s="20"/>
      <c r="G45" s="20"/>
      <c r="H45" s="20"/>
      <c r="I45" s="21"/>
      <c r="J45" s="22"/>
      <c r="K45" s="22"/>
      <c r="L45" s="2"/>
      <c r="M45" s="2"/>
      <c r="N45" s="2"/>
      <c r="O45" s="2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278" t="s">
        <v>104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9"/>
      <c r="O46" s="24">
        <f>SUM(O14:O44)</f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279" t="s">
        <v>57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7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279" t="s">
        <v>58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7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263" t="s">
        <v>59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7"/>
      <c r="O49" s="26">
        <f>O51*D8</f>
        <v>88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2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264" t="s">
        <v>60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4"/>
      <c r="O51" s="30">
        <v>176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237" t="s">
        <v>61</v>
      </c>
      <c r="B53" s="238"/>
      <c r="C53" s="238"/>
      <c r="D53" s="238"/>
      <c r="E53" s="238"/>
      <c r="F53" s="238"/>
      <c r="G53" s="238"/>
      <c r="H53" s="241"/>
      <c r="I53" s="31"/>
      <c r="J53" s="237" t="s">
        <v>62</v>
      </c>
      <c r="K53" s="238"/>
      <c r="L53" s="238"/>
      <c r="M53" s="238"/>
      <c r="N53" s="238"/>
      <c r="O53" s="241"/>
      <c r="P53" s="32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5">
      <c r="A54" s="280" t="s">
        <v>63</v>
      </c>
      <c r="B54" s="256"/>
      <c r="C54" s="256"/>
      <c r="D54" s="257"/>
      <c r="E54" s="301"/>
      <c r="F54" s="256"/>
      <c r="G54" s="256"/>
      <c r="H54" s="260"/>
      <c r="I54" s="31"/>
      <c r="J54" s="280" t="s">
        <v>64</v>
      </c>
      <c r="K54" s="256"/>
      <c r="L54" s="257"/>
      <c r="M54" s="281"/>
      <c r="N54" s="256"/>
      <c r="O54" s="260"/>
      <c r="P54" s="16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280" t="s">
        <v>65</v>
      </c>
      <c r="B55" s="256"/>
      <c r="C55" s="256"/>
      <c r="D55" s="257"/>
      <c r="E55" s="267"/>
      <c r="F55" s="256"/>
      <c r="G55" s="256"/>
      <c r="H55" s="260"/>
      <c r="I55" s="31"/>
      <c r="J55" s="280" t="s">
        <v>65</v>
      </c>
      <c r="K55" s="256"/>
      <c r="L55" s="257"/>
      <c r="M55" s="266"/>
      <c r="N55" s="256"/>
      <c r="O55" s="260"/>
      <c r="P55" s="33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 x14ac:dyDescent="0.25">
      <c r="A56" s="280" t="s">
        <v>66</v>
      </c>
      <c r="B56" s="256"/>
      <c r="C56" s="256"/>
      <c r="D56" s="257"/>
      <c r="E56" s="267"/>
      <c r="F56" s="256"/>
      <c r="G56" s="256"/>
      <c r="H56" s="260"/>
      <c r="I56" s="31"/>
      <c r="J56" s="263" t="s">
        <v>67</v>
      </c>
      <c r="K56" s="256"/>
      <c r="L56" s="257"/>
      <c r="M56" s="266"/>
      <c r="N56" s="256"/>
      <c r="O56" s="260"/>
      <c r="P56" s="33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9.25" customHeight="1" x14ac:dyDescent="0.25">
      <c r="A57" s="282" t="s">
        <v>68</v>
      </c>
      <c r="B57" s="243"/>
      <c r="C57" s="243"/>
      <c r="D57" s="244"/>
      <c r="E57" s="265"/>
      <c r="F57" s="243"/>
      <c r="G57" s="243"/>
      <c r="H57" s="246"/>
      <c r="I57" s="31"/>
      <c r="J57" s="282" t="s">
        <v>69</v>
      </c>
      <c r="K57" s="243"/>
      <c r="L57" s="244"/>
      <c r="M57" s="265"/>
      <c r="N57" s="243"/>
      <c r="O57" s="246"/>
      <c r="P57" s="3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.75" customHeight="1" x14ac:dyDescent="0.25">
      <c r="A58" s="34"/>
      <c r="B58" s="34"/>
      <c r="C58" s="34"/>
      <c r="D58" s="34"/>
      <c r="E58" s="35"/>
      <c r="F58" s="35"/>
      <c r="G58" s="35"/>
      <c r="H58" s="35"/>
      <c r="I58" s="35"/>
      <c r="J58" s="35"/>
      <c r="K58" s="31"/>
      <c r="L58" s="31"/>
      <c r="M58" s="31"/>
      <c r="N58" s="31"/>
      <c r="O58" s="31"/>
      <c r="P58" s="3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5">
      <c r="A59" s="237" t="s">
        <v>70</v>
      </c>
      <c r="B59" s="238"/>
      <c r="C59" s="238"/>
      <c r="D59" s="238"/>
      <c r="E59" s="238"/>
      <c r="F59" s="238"/>
      <c r="G59" s="238"/>
      <c r="H59" s="241"/>
      <c r="I59" s="31"/>
      <c r="J59" s="237" t="s">
        <v>71</v>
      </c>
      <c r="K59" s="238"/>
      <c r="L59" s="238"/>
      <c r="M59" s="238"/>
      <c r="N59" s="238"/>
      <c r="O59" s="241"/>
      <c r="P59" s="32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.75" customHeight="1" x14ac:dyDescent="0.25">
      <c r="A60" s="280" t="s">
        <v>72</v>
      </c>
      <c r="B60" s="256"/>
      <c r="C60" s="256"/>
      <c r="D60" s="257"/>
      <c r="E60" s="301"/>
      <c r="F60" s="256"/>
      <c r="G60" s="256"/>
      <c r="H60" s="260"/>
      <c r="I60" s="31"/>
      <c r="J60" s="263" t="s">
        <v>73</v>
      </c>
      <c r="K60" s="256"/>
      <c r="L60" s="257"/>
      <c r="M60" s="302"/>
      <c r="N60" s="256"/>
      <c r="O60" s="260"/>
      <c r="P60" s="33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280" t="s">
        <v>65</v>
      </c>
      <c r="B61" s="256"/>
      <c r="C61" s="256"/>
      <c r="D61" s="257"/>
      <c r="E61" s="267"/>
      <c r="F61" s="256"/>
      <c r="G61" s="256"/>
      <c r="H61" s="260"/>
      <c r="I61" s="31"/>
      <c r="J61" s="280" t="s">
        <v>65</v>
      </c>
      <c r="K61" s="256"/>
      <c r="L61" s="257"/>
      <c r="M61" s="267"/>
      <c r="N61" s="256"/>
      <c r="O61" s="260"/>
      <c r="P61" s="33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5.75" customHeight="1" x14ac:dyDescent="0.25">
      <c r="A62" s="263" t="s">
        <v>74</v>
      </c>
      <c r="B62" s="256"/>
      <c r="C62" s="256"/>
      <c r="D62" s="257"/>
      <c r="E62" s="267"/>
      <c r="F62" s="256"/>
      <c r="G62" s="256"/>
      <c r="H62" s="260"/>
      <c r="I62" s="31"/>
      <c r="J62" s="263" t="s">
        <v>75</v>
      </c>
      <c r="K62" s="256"/>
      <c r="L62" s="257"/>
      <c r="M62" s="267"/>
      <c r="N62" s="256"/>
      <c r="O62" s="260"/>
      <c r="P62" s="33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5.75" customHeight="1" x14ac:dyDescent="0.25">
      <c r="A63" s="282" t="s">
        <v>76</v>
      </c>
      <c r="B63" s="243"/>
      <c r="C63" s="243"/>
      <c r="D63" s="244"/>
      <c r="E63" s="265"/>
      <c r="F63" s="243"/>
      <c r="G63" s="243"/>
      <c r="H63" s="246"/>
      <c r="I63" s="31"/>
      <c r="J63" s="282" t="s">
        <v>77</v>
      </c>
      <c r="K63" s="243"/>
      <c r="L63" s="244"/>
      <c r="M63" s="265"/>
      <c r="N63" s="243"/>
      <c r="O63" s="246"/>
      <c r="P63" s="33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295" t="s">
        <v>78</v>
      </c>
      <c r="B65" s="296"/>
      <c r="C65" s="296"/>
      <c r="D65" s="296"/>
      <c r="E65" s="296"/>
      <c r="F65" s="296"/>
      <c r="G65" s="296"/>
      <c r="H65" s="297"/>
      <c r="I65" s="317">
        <f>O46</f>
        <v>0</v>
      </c>
      <c r="J65" s="296"/>
      <c r="K65" s="296"/>
      <c r="L65" s="296"/>
      <c r="M65" s="296"/>
      <c r="N65" s="296"/>
      <c r="O65" s="297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295" t="s">
        <v>79</v>
      </c>
      <c r="B66" s="296"/>
      <c r="C66" s="296"/>
      <c r="D66" s="296"/>
      <c r="E66" s="296"/>
      <c r="F66" s="296"/>
      <c r="G66" s="296"/>
      <c r="H66" s="297"/>
      <c r="I66" s="317">
        <f>O48</f>
        <v>0</v>
      </c>
      <c r="J66" s="296"/>
      <c r="K66" s="296"/>
      <c r="L66" s="296"/>
      <c r="M66" s="296"/>
      <c r="N66" s="296"/>
      <c r="O66" s="297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2" t="s">
        <v>80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2" t="s">
        <v>81</v>
      </c>
      <c r="B71" s="32"/>
      <c r="C71" s="2"/>
      <c r="D71" s="2"/>
      <c r="E71" s="2"/>
      <c r="F71" s="37"/>
      <c r="G71" s="2"/>
      <c r="H71" s="2"/>
      <c r="I71" s="2"/>
      <c r="J71" s="2"/>
      <c r="K71" s="2"/>
      <c r="L71" s="2"/>
      <c r="M71" s="2"/>
      <c r="N71" s="2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2" t="s">
        <v>82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x14ac:dyDescent="0.25">
      <c r="A74" s="2"/>
      <c r="B74" s="2"/>
      <c r="C74" s="2"/>
      <c r="D74" s="2"/>
      <c r="E74" s="16"/>
      <c r="F74" s="38"/>
      <c r="G74" s="294" t="s">
        <v>83</v>
      </c>
      <c r="H74" s="239"/>
      <c r="I74" s="290" t="s">
        <v>84</v>
      </c>
      <c r="J74" s="239"/>
      <c r="K74" s="290" t="s">
        <v>85</v>
      </c>
      <c r="L74" s="239"/>
      <c r="M74" s="290" t="s">
        <v>86</v>
      </c>
      <c r="N74" s="238"/>
      <c r="O74" s="24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 x14ac:dyDescent="0.25">
      <c r="A75" s="5"/>
      <c r="B75" s="5"/>
      <c r="C75" s="5"/>
      <c r="D75" s="39"/>
      <c r="E75" s="288" t="s">
        <v>87</v>
      </c>
      <c r="F75" s="241"/>
      <c r="G75" s="315"/>
      <c r="H75" s="257"/>
      <c r="I75" s="316"/>
      <c r="J75" s="257"/>
      <c r="K75" s="316"/>
      <c r="L75" s="257"/>
      <c r="M75" s="316"/>
      <c r="N75" s="256"/>
      <c r="O75" s="26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 x14ac:dyDescent="0.25">
      <c r="A76" s="32"/>
      <c r="B76" s="32"/>
      <c r="C76" s="32"/>
      <c r="D76" s="39"/>
      <c r="E76" s="309" t="s">
        <v>89</v>
      </c>
      <c r="F76" s="246"/>
      <c r="G76" s="307"/>
      <c r="H76" s="244"/>
      <c r="I76" s="303"/>
      <c r="J76" s="244"/>
      <c r="K76" s="303"/>
      <c r="L76" s="244"/>
      <c r="M76" s="303"/>
      <c r="N76" s="243"/>
      <c r="O76" s="24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40" t="s">
        <v>90</v>
      </c>
      <c r="B78" s="4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 t="s">
        <v>21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5">
    <mergeCell ref="A59:H59"/>
    <mergeCell ref="J59:O59"/>
    <mergeCell ref="E76:F76"/>
    <mergeCell ref="G76:H76"/>
    <mergeCell ref="I76:J76"/>
    <mergeCell ref="K76:L76"/>
    <mergeCell ref="M76:O76"/>
    <mergeCell ref="A55:D55"/>
    <mergeCell ref="E55:H55"/>
    <mergeCell ref="J55:L55"/>
    <mergeCell ref="M55:O55"/>
    <mergeCell ref="E56:H56"/>
    <mergeCell ref="J56:L56"/>
    <mergeCell ref="M56:O56"/>
    <mergeCell ref="A56:D56"/>
    <mergeCell ref="A57:D57"/>
    <mergeCell ref="E57:H57"/>
    <mergeCell ref="J57:L57"/>
    <mergeCell ref="M57:O57"/>
    <mergeCell ref="A66:H66"/>
    <mergeCell ref="I66:O66"/>
    <mergeCell ref="G74:H74"/>
    <mergeCell ref="M74:O74"/>
    <mergeCell ref="I74:J74"/>
    <mergeCell ref="A47:N47"/>
    <mergeCell ref="J54:L54"/>
    <mergeCell ref="M54:O54"/>
    <mergeCell ref="A48:N48"/>
    <mergeCell ref="A49:N49"/>
    <mergeCell ref="A51:N51"/>
    <mergeCell ref="A53:H53"/>
    <mergeCell ref="J53:O53"/>
    <mergeCell ref="A54:D54"/>
    <mergeCell ref="E54:H54"/>
    <mergeCell ref="K74:L74"/>
    <mergeCell ref="E75:F75"/>
    <mergeCell ref="G75:H75"/>
    <mergeCell ref="I75:J75"/>
    <mergeCell ref="K75:L75"/>
    <mergeCell ref="M75:O75"/>
    <mergeCell ref="A62:D62"/>
    <mergeCell ref="E62:H62"/>
    <mergeCell ref="J62:L62"/>
    <mergeCell ref="M62:O62"/>
    <mergeCell ref="A63:D63"/>
    <mergeCell ref="E63:H63"/>
    <mergeCell ref="J63:L63"/>
    <mergeCell ref="M63:O63"/>
    <mergeCell ref="A65:H65"/>
    <mergeCell ref="I65:O65"/>
    <mergeCell ref="D30:N30"/>
    <mergeCell ref="D31:N31"/>
    <mergeCell ref="D32:N32"/>
    <mergeCell ref="A60:D60"/>
    <mergeCell ref="E60:H60"/>
    <mergeCell ref="J60:L60"/>
    <mergeCell ref="M60:O60"/>
    <mergeCell ref="E61:H61"/>
    <mergeCell ref="J61:L61"/>
    <mergeCell ref="M61:O61"/>
    <mergeCell ref="A61:D61"/>
    <mergeCell ref="D33:N33"/>
    <mergeCell ref="D34:N34"/>
    <mergeCell ref="D35:N35"/>
    <mergeCell ref="D36:N36"/>
    <mergeCell ref="D37:N37"/>
    <mergeCell ref="D38:N38"/>
    <mergeCell ref="D39:N39"/>
    <mergeCell ref="D40:N40"/>
    <mergeCell ref="D41:N41"/>
    <mergeCell ref="D42:N42"/>
    <mergeCell ref="D43:N43"/>
    <mergeCell ref="D44:N44"/>
    <mergeCell ref="A46:N46"/>
    <mergeCell ref="D21:N21"/>
    <mergeCell ref="D22:N22"/>
    <mergeCell ref="D23:N23"/>
    <mergeCell ref="D24:N24"/>
    <mergeCell ref="D25:N25"/>
    <mergeCell ref="D26:N26"/>
    <mergeCell ref="D27:N27"/>
    <mergeCell ref="D28:N28"/>
    <mergeCell ref="D29:N29"/>
    <mergeCell ref="A12:O12"/>
    <mergeCell ref="D13:N13"/>
    <mergeCell ref="D14:N14"/>
    <mergeCell ref="D15:N15"/>
    <mergeCell ref="D16:N16"/>
    <mergeCell ref="D17:N17"/>
    <mergeCell ref="D18:N18"/>
    <mergeCell ref="D19:N19"/>
    <mergeCell ref="D20:N20"/>
    <mergeCell ref="D8:F8"/>
    <mergeCell ref="G8:J8"/>
    <mergeCell ref="K8:O8"/>
    <mergeCell ref="G10:J10"/>
    <mergeCell ref="K10:O10"/>
    <mergeCell ref="A8:C8"/>
    <mergeCell ref="A9:C9"/>
    <mergeCell ref="D9:F9"/>
    <mergeCell ref="G9:J9"/>
    <mergeCell ref="K9:O9"/>
    <mergeCell ref="A10:C10"/>
    <mergeCell ref="D10:F10"/>
    <mergeCell ref="A1:O1"/>
    <mergeCell ref="A3:F3"/>
    <mergeCell ref="G3:J3"/>
    <mergeCell ref="K3:O3"/>
    <mergeCell ref="A4:F4"/>
    <mergeCell ref="G4:J4"/>
    <mergeCell ref="K4:O4"/>
    <mergeCell ref="A7:C7"/>
    <mergeCell ref="D7:F7"/>
    <mergeCell ref="G7:J7"/>
    <mergeCell ref="K7:O7"/>
  </mergeCells>
  <dataValidations count="2">
    <dataValidation type="decimal" allowBlank="1" showErrorMessage="1" sqref="O14:O44" xr:uid="{00000000-0002-0000-0900-000000000000}">
      <formula1>0</formula1>
      <formula2>20000</formula2>
    </dataValidation>
    <dataValidation type="list" allowBlank="1" showErrorMessage="1" sqref="K9" xr:uid="{00000000-0002-0000-0900-000001000000}">
      <formula1>"Pracovní smlouva,DPČ,DPP"</formula1>
    </dataValidation>
  </dataValidations>
  <pageMargins left="0.7" right="0.7" top="0.78740157499999996" bottom="0.78740157499999996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workbookViewId="0">
      <selection sqref="A1:O1"/>
    </sheetView>
  </sheetViews>
  <sheetFormatPr defaultColWidth="12.625" defaultRowHeight="15" customHeight="1" x14ac:dyDescent="0.2"/>
  <cols>
    <col min="1" max="2" width="11.125" customWidth="1"/>
    <col min="3" max="3" width="17.375" customWidth="1"/>
    <col min="4" max="6" width="8" customWidth="1"/>
    <col min="7" max="7" width="5.75" customWidth="1"/>
    <col min="8" max="8" width="6.5" customWidth="1"/>
    <col min="9" max="9" width="11.5" customWidth="1"/>
    <col min="10" max="10" width="16.625" customWidth="1"/>
    <col min="11" max="17" width="8" customWidth="1"/>
    <col min="18" max="26" width="7.625" customWidth="1"/>
  </cols>
  <sheetData>
    <row r="1" spans="1:26" ht="20.25" x14ac:dyDescent="0.25">
      <c r="A1" s="22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25">
      <c r="A3" s="237" t="s">
        <v>1</v>
      </c>
      <c r="B3" s="238"/>
      <c r="C3" s="238"/>
      <c r="D3" s="238"/>
      <c r="E3" s="238"/>
      <c r="F3" s="239"/>
      <c r="G3" s="240" t="s">
        <v>2</v>
      </c>
      <c r="H3" s="238"/>
      <c r="I3" s="238"/>
      <c r="J3" s="239"/>
      <c r="K3" s="240" t="s">
        <v>3</v>
      </c>
      <c r="L3" s="238"/>
      <c r="M3" s="238"/>
      <c r="N3" s="238"/>
      <c r="O3" s="24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5">
      <c r="A4" s="242" t="s">
        <v>4</v>
      </c>
      <c r="B4" s="243"/>
      <c r="C4" s="243"/>
      <c r="D4" s="243"/>
      <c r="E4" s="243"/>
      <c r="F4" s="244"/>
      <c r="G4" s="245" t="s">
        <v>5</v>
      </c>
      <c r="H4" s="243"/>
      <c r="I4" s="243"/>
      <c r="J4" s="244"/>
      <c r="K4" s="245" t="s">
        <v>6</v>
      </c>
      <c r="L4" s="243"/>
      <c r="M4" s="243"/>
      <c r="N4" s="243"/>
      <c r="O4" s="246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3"/>
      <c r="B5" s="3"/>
      <c r="C5" s="3"/>
      <c r="D5" s="4"/>
      <c r="E5" s="4"/>
      <c r="F5" s="4"/>
      <c r="G5" s="5"/>
      <c r="H5" s="5"/>
      <c r="I5" s="5"/>
      <c r="J5" s="5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0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.75" customHeight="1" x14ac:dyDescent="0.25">
      <c r="A7" s="247" t="s">
        <v>7</v>
      </c>
      <c r="B7" s="248"/>
      <c r="C7" s="249"/>
      <c r="D7" s="250" t="s">
        <v>8</v>
      </c>
      <c r="E7" s="251"/>
      <c r="F7" s="252"/>
      <c r="G7" s="253" t="s">
        <v>9</v>
      </c>
      <c r="H7" s="238"/>
      <c r="I7" s="238"/>
      <c r="J7" s="239"/>
      <c r="K7" s="254" t="s">
        <v>10</v>
      </c>
      <c r="L7" s="238"/>
      <c r="M7" s="238"/>
      <c r="N7" s="238"/>
      <c r="O7" s="24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63" t="s">
        <v>11</v>
      </c>
      <c r="B8" s="256"/>
      <c r="C8" s="257"/>
      <c r="D8" s="255">
        <v>0.5</v>
      </c>
      <c r="E8" s="256"/>
      <c r="F8" s="257"/>
      <c r="G8" s="258" t="s">
        <v>12</v>
      </c>
      <c r="H8" s="256"/>
      <c r="I8" s="256"/>
      <c r="J8" s="257"/>
      <c r="K8" s="259" t="s">
        <v>13</v>
      </c>
      <c r="L8" s="256"/>
      <c r="M8" s="256"/>
      <c r="N8" s="256"/>
      <c r="O8" s="26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1.25" customHeight="1" x14ac:dyDescent="0.25">
      <c r="A9" s="263" t="s">
        <v>14</v>
      </c>
      <c r="B9" s="256"/>
      <c r="C9" s="257"/>
      <c r="D9" s="255">
        <v>0.5</v>
      </c>
      <c r="E9" s="256"/>
      <c r="F9" s="257"/>
      <c r="G9" s="258" t="s">
        <v>15</v>
      </c>
      <c r="H9" s="256"/>
      <c r="I9" s="256"/>
      <c r="J9" s="257"/>
      <c r="K9" s="259" t="s">
        <v>16</v>
      </c>
      <c r="L9" s="256"/>
      <c r="M9" s="256"/>
      <c r="N9" s="256"/>
      <c r="O9" s="26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5" customHeight="1" x14ac:dyDescent="0.25">
      <c r="A10" s="264" t="s">
        <v>17</v>
      </c>
      <c r="B10" s="243"/>
      <c r="C10" s="244"/>
      <c r="D10" s="265">
        <v>0.5</v>
      </c>
      <c r="E10" s="243"/>
      <c r="F10" s="244"/>
      <c r="G10" s="261" t="s">
        <v>18</v>
      </c>
      <c r="H10" s="243"/>
      <c r="I10" s="243"/>
      <c r="J10" s="244"/>
      <c r="K10" s="262" t="s">
        <v>105</v>
      </c>
      <c r="L10" s="243"/>
      <c r="M10" s="243"/>
      <c r="N10" s="243"/>
      <c r="O10" s="24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2"/>
      <c r="B11" s="2"/>
      <c r="C11" s="2"/>
      <c r="D11" s="2"/>
      <c r="E11" s="2"/>
      <c r="F11" s="2"/>
      <c r="G11" s="2"/>
      <c r="H11" s="2"/>
      <c r="I11" s="2"/>
      <c r="J11" s="7"/>
      <c r="K11" s="2"/>
      <c r="L11" s="2"/>
      <c r="M11" s="2"/>
      <c r="N11" s="2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268" t="s">
        <v>19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4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x14ac:dyDescent="0.25">
      <c r="A13" s="8" t="s">
        <v>20</v>
      </c>
      <c r="B13" s="9" t="s">
        <v>22</v>
      </c>
      <c r="C13" s="10" t="s">
        <v>23</v>
      </c>
      <c r="D13" s="269" t="s">
        <v>24</v>
      </c>
      <c r="E13" s="256"/>
      <c r="F13" s="256"/>
      <c r="G13" s="256"/>
      <c r="H13" s="256"/>
      <c r="I13" s="256"/>
      <c r="J13" s="256"/>
      <c r="K13" s="256"/>
      <c r="L13" s="256"/>
      <c r="M13" s="256"/>
      <c r="N13" s="257"/>
      <c r="O13" s="11" t="s">
        <v>25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2" t="s">
        <v>26</v>
      </c>
      <c r="B14" s="13"/>
      <c r="C14" s="14"/>
      <c r="D14" s="314"/>
      <c r="E14" s="256"/>
      <c r="F14" s="256"/>
      <c r="G14" s="256"/>
      <c r="H14" s="256"/>
      <c r="I14" s="256"/>
      <c r="J14" s="256"/>
      <c r="K14" s="256"/>
      <c r="L14" s="256"/>
      <c r="M14" s="256"/>
      <c r="N14" s="257"/>
      <c r="O14" s="1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2" t="s">
        <v>27</v>
      </c>
      <c r="B15" s="13"/>
      <c r="C15" s="14"/>
      <c r="D15" s="314"/>
      <c r="E15" s="256"/>
      <c r="F15" s="256"/>
      <c r="G15" s="256"/>
      <c r="H15" s="256"/>
      <c r="I15" s="256"/>
      <c r="J15" s="256"/>
      <c r="K15" s="256"/>
      <c r="L15" s="256"/>
      <c r="M15" s="256"/>
      <c r="N15" s="257"/>
      <c r="O15" s="1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2" t="s">
        <v>28</v>
      </c>
      <c r="B16" s="13"/>
      <c r="C16" s="14"/>
      <c r="D16" s="314"/>
      <c r="E16" s="256"/>
      <c r="F16" s="256"/>
      <c r="G16" s="256"/>
      <c r="H16" s="256"/>
      <c r="I16" s="256"/>
      <c r="J16" s="256"/>
      <c r="K16" s="256"/>
      <c r="L16" s="256"/>
      <c r="M16" s="256"/>
      <c r="N16" s="257"/>
      <c r="O16" s="1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2" t="s">
        <v>29</v>
      </c>
      <c r="B17" s="13"/>
      <c r="C17" s="14"/>
      <c r="D17" s="314"/>
      <c r="E17" s="256"/>
      <c r="F17" s="256"/>
      <c r="G17" s="256"/>
      <c r="H17" s="256"/>
      <c r="I17" s="256"/>
      <c r="J17" s="256"/>
      <c r="K17" s="256"/>
      <c r="L17" s="256"/>
      <c r="M17" s="256"/>
      <c r="N17" s="257"/>
      <c r="O17" s="1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2" t="s">
        <v>30</v>
      </c>
      <c r="B18" s="13"/>
      <c r="C18" s="14"/>
      <c r="D18" s="314"/>
      <c r="E18" s="256"/>
      <c r="F18" s="256"/>
      <c r="G18" s="256"/>
      <c r="H18" s="256"/>
      <c r="I18" s="256"/>
      <c r="J18" s="256"/>
      <c r="K18" s="256"/>
      <c r="L18" s="256"/>
      <c r="M18" s="256"/>
      <c r="N18" s="257"/>
      <c r="O18" s="1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2" t="s">
        <v>31</v>
      </c>
      <c r="B19" s="13"/>
      <c r="C19" s="14"/>
      <c r="D19" s="314"/>
      <c r="E19" s="256"/>
      <c r="F19" s="256"/>
      <c r="G19" s="256"/>
      <c r="H19" s="256"/>
      <c r="I19" s="256"/>
      <c r="J19" s="256"/>
      <c r="K19" s="256"/>
      <c r="L19" s="256"/>
      <c r="M19" s="256"/>
      <c r="N19" s="257"/>
      <c r="O19" s="1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2" t="s">
        <v>32</v>
      </c>
      <c r="B20" s="13"/>
      <c r="C20" s="14"/>
      <c r="D20" s="314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1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2" t="s">
        <v>33</v>
      </c>
      <c r="B21" s="13"/>
      <c r="C21" s="14"/>
      <c r="D21" s="314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1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2" t="s">
        <v>34</v>
      </c>
      <c r="B22" s="13"/>
      <c r="C22" s="14"/>
      <c r="D22" s="314"/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1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2" t="s">
        <v>35</v>
      </c>
      <c r="B23" s="13"/>
      <c r="C23" s="14"/>
      <c r="D23" s="314"/>
      <c r="E23" s="256"/>
      <c r="F23" s="256"/>
      <c r="G23" s="256"/>
      <c r="H23" s="256"/>
      <c r="I23" s="256"/>
      <c r="J23" s="256"/>
      <c r="K23" s="256"/>
      <c r="L23" s="256"/>
      <c r="M23" s="256"/>
      <c r="N23" s="257"/>
      <c r="O23" s="1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2" t="s">
        <v>36</v>
      </c>
      <c r="B24" s="13"/>
      <c r="C24" s="14"/>
      <c r="D24" s="314"/>
      <c r="E24" s="256"/>
      <c r="F24" s="256"/>
      <c r="G24" s="256"/>
      <c r="H24" s="256"/>
      <c r="I24" s="256"/>
      <c r="J24" s="256"/>
      <c r="K24" s="256"/>
      <c r="L24" s="256"/>
      <c r="M24" s="256"/>
      <c r="N24" s="257"/>
      <c r="O24" s="1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2" t="s">
        <v>37</v>
      </c>
      <c r="B25" s="13"/>
      <c r="C25" s="14"/>
      <c r="D25" s="314"/>
      <c r="E25" s="256"/>
      <c r="F25" s="256"/>
      <c r="G25" s="256"/>
      <c r="H25" s="256"/>
      <c r="I25" s="256"/>
      <c r="J25" s="256"/>
      <c r="K25" s="256"/>
      <c r="L25" s="256"/>
      <c r="M25" s="256"/>
      <c r="N25" s="257"/>
      <c r="O25" s="1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2" t="s">
        <v>38</v>
      </c>
      <c r="B26" s="13"/>
      <c r="C26" s="14"/>
      <c r="D26" s="314"/>
      <c r="E26" s="256"/>
      <c r="F26" s="256"/>
      <c r="G26" s="256"/>
      <c r="H26" s="256"/>
      <c r="I26" s="256"/>
      <c r="J26" s="256"/>
      <c r="K26" s="256"/>
      <c r="L26" s="256"/>
      <c r="M26" s="256"/>
      <c r="N26" s="257"/>
      <c r="O26" s="1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2" t="s">
        <v>39</v>
      </c>
      <c r="B27" s="13"/>
      <c r="C27" s="14"/>
      <c r="D27" s="314"/>
      <c r="E27" s="256"/>
      <c r="F27" s="256"/>
      <c r="G27" s="256"/>
      <c r="H27" s="256"/>
      <c r="I27" s="256"/>
      <c r="J27" s="256"/>
      <c r="K27" s="256"/>
      <c r="L27" s="256"/>
      <c r="M27" s="256"/>
      <c r="N27" s="257"/>
      <c r="O27" s="1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2" t="s">
        <v>40</v>
      </c>
      <c r="B28" s="13"/>
      <c r="C28" s="14"/>
      <c r="D28" s="314"/>
      <c r="E28" s="256"/>
      <c r="F28" s="256"/>
      <c r="G28" s="256"/>
      <c r="H28" s="256"/>
      <c r="I28" s="256"/>
      <c r="J28" s="256"/>
      <c r="K28" s="256"/>
      <c r="L28" s="256"/>
      <c r="M28" s="256"/>
      <c r="N28" s="257"/>
      <c r="O28" s="1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2" t="s">
        <v>41</v>
      </c>
      <c r="B29" s="13"/>
      <c r="C29" s="14"/>
      <c r="D29" s="314"/>
      <c r="E29" s="256"/>
      <c r="F29" s="256"/>
      <c r="G29" s="256"/>
      <c r="H29" s="256"/>
      <c r="I29" s="256"/>
      <c r="J29" s="256"/>
      <c r="K29" s="256"/>
      <c r="L29" s="256"/>
      <c r="M29" s="256"/>
      <c r="N29" s="257"/>
      <c r="O29" s="1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2" t="s">
        <v>42</v>
      </c>
      <c r="B30" s="13"/>
      <c r="C30" s="14"/>
      <c r="D30" s="314"/>
      <c r="E30" s="256"/>
      <c r="F30" s="256"/>
      <c r="G30" s="256"/>
      <c r="H30" s="256"/>
      <c r="I30" s="256"/>
      <c r="J30" s="256"/>
      <c r="K30" s="256"/>
      <c r="L30" s="256"/>
      <c r="M30" s="256"/>
      <c r="N30" s="257"/>
      <c r="O30" s="1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2" t="s">
        <v>43</v>
      </c>
      <c r="B31" s="13"/>
      <c r="C31" s="14"/>
      <c r="D31" s="314"/>
      <c r="E31" s="256"/>
      <c r="F31" s="256"/>
      <c r="G31" s="256"/>
      <c r="H31" s="256"/>
      <c r="I31" s="256"/>
      <c r="J31" s="256"/>
      <c r="K31" s="256"/>
      <c r="L31" s="256"/>
      <c r="M31" s="256"/>
      <c r="N31" s="257"/>
      <c r="O31" s="1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2" t="s">
        <v>44</v>
      </c>
      <c r="B32" s="13"/>
      <c r="C32" s="14"/>
      <c r="D32" s="314"/>
      <c r="E32" s="256"/>
      <c r="F32" s="256"/>
      <c r="G32" s="256"/>
      <c r="H32" s="256"/>
      <c r="I32" s="256"/>
      <c r="J32" s="256"/>
      <c r="K32" s="256"/>
      <c r="L32" s="256"/>
      <c r="M32" s="256"/>
      <c r="N32" s="257"/>
      <c r="O32" s="1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2" t="s">
        <v>45</v>
      </c>
      <c r="B33" s="13"/>
      <c r="C33" s="14"/>
      <c r="D33" s="314"/>
      <c r="E33" s="256"/>
      <c r="F33" s="256"/>
      <c r="G33" s="256"/>
      <c r="H33" s="256"/>
      <c r="I33" s="256"/>
      <c r="J33" s="256"/>
      <c r="K33" s="256"/>
      <c r="L33" s="256"/>
      <c r="M33" s="256"/>
      <c r="N33" s="257"/>
      <c r="O33" s="1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2" t="s">
        <v>46</v>
      </c>
      <c r="B34" s="13"/>
      <c r="C34" s="14"/>
      <c r="D34" s="314"/>
      <c r="E34" s="256"/>
      <c r="F34" s="256"/>
      <c r="G34" s="256"/>
      <c r="H34" s="256"/>
      <c r="I34" s="256"/>
      <c r="J34" s="256"/>
      <c r="K34" s="256"/>
      <c r="L34" s="256"/>
      <c r="M34" s="256"/>
      <c r="N34" s="257"/>
      <c r="O34" s="1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2" t="s">
        <v>47</v>
      </c>
      <c r="B35" s="13"/>
      <c r="C35" s="14"/>
      <c r="D35" s="314"/>
      <c r="E35" s="256"/>
      <c r="F35" s="256"/>
      <c r="G35" s="256"/>
      <c r="H35" s="256"/>
      <c r="I35" s="256"/>
      <c r="J35" s="256"/>
      <c r="K35" s="256"/>
      <c r="L35" s="256"/>
      <c r="M35" s="256"/>
      <c r="N35" s="257"/>
      <c r="O35" s="1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2" t="s">
        <v>48</v>
      </c>
      <c r="B36" s="13"/>
      <c r="C36" s="14"/>
      <c r="D36" s="314"/>
      <c r="E36" s="256"/>
      <c r="F36" s="256"/>
      <c r="G36" s="256"/>
      <c r="H36" s="256"/>
      <c r="I36" s="256"/>
      <c r="J36" s="256"/>
      <c r="K36" s="256"/>
      <c r="L36" s="256"/>
      <c r="M36" s="256"/>
      <c r="N36" s="257"/>
      <c r="O36" s="1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2" t="s">
        <v>49</v>
      </c>
      <c r="B37" s="13"/>
      <c r="C37" s="14"/>
      <c r="D37" s="314"/>
      <c r="E37" s="256"/>
      <c r="F37" s="256"/>
      <c r="G37" s="256"/>
      <c r="H37" s="256"/>
      <c r="I37" s="256"/>
      <c r="J37" s="256"/>
      <c r="K37" s="256"/>
      <c r="L37" s="256"/>
      <c r="M37" s="256"/>
      <c r="N37" s="257"/>
      <c r="O37" s="1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2" t="s">
        <v>50</v>
      </c>
      <c r="B38" s="13"/>
      <c r="C38" s="14"/>
      <c r="D38" s="314"/>
      <c r="E38" s="256"/>
      <c r="F38" s="256"/>
      <c r="G38" s="256"/>
      <c r="H38" s="256"/>
      <c r="I38" s="256"/>
      <c r="J38" s="256"/>
      <c r="K38" s="256"/>
      <c r="L38" s="256"/>
      <c r="M38" s="256"/>
      <c r="N38" s="257"/>
      <c r="O38" s="1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2" t="s">
        <v>51</v>
      </c>
      <c r="B39" s="13"/>
      <c r="C39" s="14"/>
      <c r="D39" s="314"/>
      <c r="E39" s="256"/>
      <c r="F39" s="256"/>
      <c r="G39" s="256"/>
      <c r="H39" s="256"/>
      <c r="I39" s="256"/>
      <c r="J39" s="256"/>
      <c r="K39" s="256"/>
      <c r="L39" s="256"/>
      <c r="M39" s="256"/>
      <c r="N39" s="257"/>
      <c r="O39" s="1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2" t="s">
        <v>52</v>
      </c>
      <c r="B40" s="13"/>
      <c r="C40" s="14"/>
      <c r="D40" s="314"/>
      <c r="E40" s="256"/>
      <c r="F40" s="256"/>
      <c r="G40" s="256"/>
      <c r="H40" s="256"/>
      <c r="I40" s="256"/>
      <c r="J40" s="256"/>
      <c r="K40" s="256"/>
      <c r="L40" s="256"/>
      <c r="M40" s="256"/>
      <c r="N40" s="257"/>
      <c r="O40" s="1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2" t="s">
        <v>53</v>
      </c>
      <c r="B41" s="13"/>
      <c r="C41" s="14"/>
      <c r="D41" s="314"/>
      <c r="E41" s="256"/>
      <c r="F41" s="256"/>
      <c r="G41" s="256"/>
      <c r="H41" s="256"/>
      <c r="I41" s="256"/>
      <c r="J41" s="256"/>
      <c r="K41" s="256"/>
      <c r="L41" s="256"/>
      <c r="M41" s="256"/>
      <c r="N41" s="257"/>
      <c r="O41" s="1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2" t="s">
        <v>54</v>
      </c>
      <c r="B42" s="13"/>
      <c r="C42" s="14"/>
      <c r="D42" s="314"/>
      <c r="E42" s="256"/>
      <c r="F42" s="256"/>
      <c r="G42" s="256"/>
      <c r="H42" s="256"/>
      <c r="I42" s="256"/>
      <c r="J42" s="256"/>
      <c r="K42" s="256"/>
      <c r="L42" s="256"/>
      <c r="M42" s="256"/>
      <c r="N42" s="257"/>
      <c r="O42" s="1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2" t="s">
        <v>55</v>
      </c>
      <c r="B43" s="13"/>
      <c r="C43" s="14"/>
      <c r="D43" s="314"/>
      <c r="E43" s="256"/>
      <c r="F43" s="256"/>
      <c r="G43" s="256"/>
      <c r="H43" s="256"/>
      <c r="I43" s="256"/>
      <c r="J43" s="256"/>
      <c r="K43" s="256"/>
      <c r="L43" s="256"/>
      <c r="M43" s="256"/>
      <c r="N43" s="257"/>
      <c r="O43" s="1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7" t="s">
        <v>56</v>
      </c>
      <c r="B44" s="18"/>
      <c r="C44" s="18"/>
      <c r="D44" s="277"/>
      <c r="E44" s="243"/>
      <c r="F44" s="243"/>
      <c r="G44" s="243"/>
      <c r="H44" s="243"/>
      <c r="I44" s="243"/>
      <c r="J44" s="243"/>
      <c r="K44" s="243"/>
      <c r="L44" s="243"/>
      <c r="M44" s="243"/>
      <c r="N44" s="244"/>
      <c r="O44" s="1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20"/>
      <c r="B45" s="20"/>
      <c r="C45" s="20"/>
      <c r="D45" s="20"/>
      <c r="E45" s="20"/>
      <c r="F45" s="20"/>
      <c r="G45" s="20"/>
      <c r="H45" s="20"/>
      <c r="I45" s="21"/>
      <c r="J45" s="22"/>
      <c r="K45" s="22"/>
      <c r="L45" s="2"/>
      <c r="M45" s="2"/>
      <c r="N45" s="2"/>
      <c r="O45" s="2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278" t="s">
        <v>106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9"/>
      <c r="O46" s="24">
        <f>SUM(O14:O44)</f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279" t="s">
        <v>57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7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279" t="s">
        <v>58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7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263" t="s">
        <v>59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7"/>
      <c r="O49" s="26">
        <f>O51*D8</f>
        <v>84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2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264" t="s">
        <v>60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4"/>
      <c r="O51" s="41">
        <v>168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237" t="s">
        <v>61</v>
      </c>
      <c r="B53" s="238"/>
      <c r="C53" s="238"/>
      <c r="D53" s="238"/>
      <c r="E53" s="238"/>
      <c r="F53" s="238"/>
      <c r="G53" s="238"/>
      <c r="H53" s="241"/>
      <c r="I53" s="31"/>
      <c r="J53" s="237" t="s">
        <v>62</v>
      </c>
      <c r="K53" s="238"/>
      <c r="L53" s="238"/>
      <c r="M53" s="238"/>
      <c r="N53" s="238"/>
      <c r="O53" s="241"/>
      <c r="P53" s="32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5">
      <c r="A54" s="280" t="s">
        <v>63</v>
      </c>
      <c r="B54" s="256"/>
      <c r="C54" s="256"/>
      <c r="D54" s="257"/>
      <c r="E54" s="301"/>
      <c r="F54" s="256"/>
      <c r="G54" s="256"/>
      <c r="H54" s="260"/>
      <c r="I54" s="31"/>
      <c r="J54" s="280" t="s">
        <v>64</v>
      </c>
      <c r="K54" s="256"/>
      <c r="L54" s="257"/>
      <c r="M54" s="281"/>
      <c r="N54" s="256"/>
      <c r="O54" s="260"/>
      <c r="P54" s="16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280" t="s">
        <v>65</v>
      </c>
      <c r="B55" s="256"/>
      <c r="C55" s="256"/>
      <c r="D55" s="257"/>
      <c r="E55" s="267"/>
      <c r="F55" s="256"/>
      <c r="G55" s="256"/>
      <c r="H55" s="260"/>
      <c r="I55" s="31"/>
      <c r="J55" s="280" t="s">
        <v>65</v>
      </c>
      <c r="K55" s="256"/>
      <c r="L55" s="257"/>
      <c r="M55" s="266"/>
      <c r="N55" s="256"/>
      <c r="O55" s="260"/>
      <c r="P55" s="33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 x14ac:dyDescent="0.25">
      <c r="A56" s="280" t="s">
        <v>66</v>
      </c>
      <c r="B56" s="256"/>
      <c r="C56" s="256"/>
      <c r="D56" s="257"/>
      <c r="E56" s="267"/>
      <c r="F56" s="256"/>
      <c r="G56" s="256"/>
      <c r="H56" s="260"/>
      <c r="I56" s="31"/>
      <c r="J56" s="263" t="s">
        <v>67</v>
      </c>
      <c r="K56" s="256"/>
      <c r="L56" s="257"/>
      <c r="M56" s="266"/>
      <c r="N56" s="256"/>
      <c r="O56" s="260"/>
      <c r="P56" s="33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9.25" customHeight="1" x14ac:dyDescent="0.25">
      <c r="A57" s="282" t="s">
        <v>68</v>
      </c>
      <c r="B57" s="243"/>
      <c r="C57" s="243"/>
      <c r="D57" s="244"/>
      <c r="E57" s="265"/>
      <c r="F57" s="243"/>
      <c r="G57" s="243"/>
      <c r="H57" s="246"/>
      <c r="I57" s="31"/>
      <c r="J57" s="282" t="s">
        <v>69</v>
      </c>
      <c r="K57" s="243"/>
      <c r="L57" s="244"/>
      <c r="M57" s="265"/>
      <c r="N57" s="243"/>
      <c r="O57" s="246"/>
      <c r="P57" s="3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.75" customHeight="1" x14ac:dyDescent="0.25">
      <c r="A58" s="34"/>
      <c r="B58" s="34"/>
      <c r="C58" s="34"/>
      <c r="D58" s="34"/>
      <c r="E58" s="35"/>
      <c r="F58" s="35"/>
      <c r="G58" s="35"/>
      <c r="H58" s="35"/>
      <c r="I58" s="35"/>
      <c r="J58" s="35"/>
      <c r="K58" s="31"/>
      <c r="L58" s="31"/>
      <c r="M58" s="31"/>
      <c r="N58" s="31"/>
      <c r="O58" s="31"/>
      <c r="P58" s="3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5">
      <c r="A59" s="237" t="s">
        <v>70</v>
      </c>
      <c r="B59" s="238"/>
      <c r="C59" s="238"/>
      <c r="D59" s="238"/>
      <c r="E59" s="238"/>
      <c r="F59" s="238"/>
      <c r="G59" s="238"/>
      <c r="H59" s="241"/>
      <c r="I59" s="31"/>
      <c r="J59" s="237" t="s">
        <v>71</v>
      </c>
      <c r="K59" s="238"/>
      <c r="L59" s="238"/>
      <c r="M59" s="238"/>
      <c r="N59" s="238"/>
      <c r="O59" s="241"/>
      <c r="P59" s="32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.75" customHeight="1" x14ac:dyDescent="0.25">
      <c r="A60" s="280" t="s">
        <v>72</v>
      </c>
      <c r="B60" s="256"/>
      <c r="C60" s="256"/>
      <c r="D60" s="257"/>
      <c r="E60" s="301"/>
      <c r="F60" s="256"/>
      <c r="G60" s="256"/>
      <c r="H60" s="260"/>
      <c r="I60" s="31"/>
      <c r="J60" s="263" t="s">
        <v>73</v>
      </c>
      <c r="K60" s="256"/>
      <c r="L60" s="257"/>
      <c r="M60" s="302"/>
      <c r="N60" s="256"/>
      <c r="O60" s="260"/>
      <c r="P60" s="33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280" t="s">
        <v>65</v>
      </c>
      <c r="B61" s="256"/>
      <c r="C61" s="256"/>
      <c r="D61" s="257"/>
      <c r="E61" s="267"/>
      <c r="F61" s="256"/>
      <c r="G61" s="256"/>
      <c r="H61" s="260"/>
      <c r="I61" s="31"/>
      <c r="J61" s="280" t="s">
        <v>65</v>
      </c>
      <c r="K61" s="256"/>
      <c r="L61" s="257"/>
      <c r="M61" s="267"/>
      <c r="N61" s="256"/>
      <c r="O61" s="260"/>
      <c r="P61" s="33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5.75" customHeight="1" x14ac:dyDescent="0.25">
      <c r="A62" s="263" t="s">
        <v>74</v>
      </c>
      <c r="B62" s="256"/>
      <c r="C62" s="256"/>
      <c r="D62" s="257"/>
      <c r="E62" s="267"/>
      <c r="F62" s="256"/>
      <c r="G62" s="256"/>
      <c r="H62" s="260"/>
      <c r="I62" s="31"/>
      <c r="J62" s="263" t="s">
        <v>75</v>
      </c>
      <c r="K62" s="256"/>
      <c r="L62" s="257"/>
      <c r="M62" s="267"/>
      <c r="N62" s="256"/>
      <c r="O62" s="260"/>
      <c r="P62" s="33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5.75" customHeight="1" x14ac:dyDescent="0.25">
      <c r="A63" s="282" t="s">
        <v>76</v>
      </c>
      <c r="B63" s="243"/>
      <c r="C63" s="243"/>
      <c r="D63" s="244"/>
      <c r="E63" s="265"/>
      <c r="F63" s="243"/>
      <c r="G63" s="243"/>
      <c r="H63" s="246"/>
      <c r="I63" s="31"/>
      <c r="J63" s="282" t="s">
        <v>77</v>
      </c>
      <c r="K63" s="243"/>
      <c r="L63" s="244"/>
      <c r="M63" s="265"/>
      <c r="N63" s="243"/>
      <c r="O63" s="246"/>
      <c r="P63" s="33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295" t="s">
        <v>78</v>
      </c>
      <c r="B65" s="296"/>
      <c r="C65" s="296"/>
      <c r="D65" s="296"/>
      <c r="E65" s="296"/>
      <c r="F65" s="296"/>
      <c r="G65" s="296"/>
      <c r="H65" s="297"/>
      <c r="I65" s="317">
        <f>O46</f>
        <v>0</v>
      </c>
      <c r="J65" s="296"/>
      <c r="K65" s="296"/>
      <c r="L65" s="296"/>
      <c r="M65" s="296"/>
      <c r="N65" s="296"/>
      <c r="O65" s="297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295" t="s">
        <v>79</v>
      </c>
      <c r="B66" s="296"/>
      <c r="C66" s="296"/>
      <c r="D66" s="296"/>
      <c r="E66" s="296"/>
      <c r="F66" s="296"/>
      <c r="G66" s="296"/>
      <c r="H66" s="297"/>
      <c r="I66" s="317">
        <f>O48</f>
        <v>0</v>
      </c>
      <c r="J66" s="296"/>
      <c r="K66" s="296"/>
      <c r="L66" s="296"/>
      <c r="M66" s="296"/>
      <c r="N66" s="296"/>
      <c r="O66" s="297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2" t="s">
        <v>80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2" t="s">
        <v>81</v>
      </c>
      <c r="B71" s="32"/>
      <c r="C71" s="2"/>
      <c r="D71" s="2"/>
      <c r="E71" s="2"/>
      <c r="F71" s="37"/>
      <c r="G71" s="2"/>
      <c r="H71" s="2"/>
      <c r="I71" s="2"/>
      <c r="J71" s="2"/>
      <c r="K71" s="2"/>
      <c r="L71" s="2"/>
      <c r="M71" s="2"/>
      <c r="N71" s="2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2" t="s">
        <v>82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x14ac:dyDescent="0.25">
      <c r="A74" s="2"/>
      <c r="B74" s="2"/>
      <c r="C74" s="2"/>
      <c r="D74" s="2"/>
      <c r="E74" s="16"/>
      <c r="F74" s="38"/>
      <c r="G74" s="294" t="s">
        <v>83</v>
      </c>
      <c r="H74" s="239"/>
      <c r="I74" s="290" t="s">
        <v>84</v>
      </c>
      <c r="J74" s="239"/>
      <c r="K74" s="290" t="s">
        <v>85</v>
      </c>
      <c r="L74" s="239"/>
      <c r="M74" s="290" t="s">
        <v>86</v>
      </c>
      <c r="N74" s="238"/>
      <c r="O74" s="24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 x14ac:dyDescent="0.25">
      <c r="A75" s="5"/>
      <c r="B75" s="5"/>
      <c r="C75" s="5"/>
      <c r="D75" s="39"/>
      <c r="E75" s="288" t="s">
        <v>87</v>
      </c>
      <c r="F75" s="241"/>
      <c r="G75" s="315"/>
      <c r="H75" s="257"/>
      <c r="I75" s="316"/>
      <c r="J75" s="257"/>
      <c r="K75" s="316"/>
      <c r="L75" s="257"/>
      <c r="M75" s="316"/>
      <c r="N75" s="256"/>
      <c r="O75" s="26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 x14ac:dyDescent="0.25">
      <c r="A76" s="32"/>
      <c r="B76" s="32"/>
      <c r="C76" s="32"/>
      <c r="D76" s="39"/>
      <c r="E76" s="309" t="s">
        <v>89</v>
      </c>
      <c r="F76" s="246"/>
      <c r="G76" s="307"/>
      <c r="H76" s="244"/>
      <c r="I76" s="303"/>
      <c r="J76" s="244"/>
      <c r="K76" s="303"/>
      <c r="L76" s="244"/>
      <c r="M76" s="303"/>
      <c r="N76" s="243"/>
      <c r="O76" s="24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40" t="s">
        <v>90</v>
      </c>
      <c r="B78" s="4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 t="s">
        <v>21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5">
    <mergeCell ref="A59:H59"/>
    <mergeCell ref="J59:O59"/>
    <mergeCell ref="E76:F76"/>
    <mergeCell ref="G76:H76"/>
    <mergeCell ref="I76:J76"/>
    <mergeCell ref="K76:L76"/>
    <mergeCell ref="M76:O76"/>
    <mergeCell ref="A55:D55"/>
    <mergeCell ref="E55:H55"/>
    <mergeCell ref="J55:L55"/>
    <mergeCell ref="M55:O55"/>
    <mergeCell ref="E56:H56"/>
    <mergeCell ref="J56:L56"/>
    <mergeCell ref="M56:O56"/>
    <mergeCell ref="A56:D56"/>
    <mergeCell ref="A57:D57"/>
    <mergeCell ref="E57:H57"/>
    <mergeCell ref="J57:L57"/>
    <mergeCell ref="M57:O57"/>
    <mergeCell ref="A66:H66"/>
    <mergeCell ref="I66:O66"/>
    <mergeCell ref="G74:H74"/>
    <mergeCell ref="M74:O74"/>
    <mergeCell ref="I74:J74"/>
    <mergeCell ref="A47:N47"/>
    <mergeCell ref="J54:L54"/>
    <mergeCell ref="M54:O54"/>
    <mergeCell ref="A48:N48"/>
    <mergeCell ref="A49:N49"/>
    <mergeCell ref="A51:N51"/>
    <mergeCell ref="A53:H53"/>
    <mergeCell ref="J53:O53"/>
    <mergeCell ref="A54:D54"/>
    <mergeCell ref="E54:H54"/>
    <mergeCell ref="K74:L74"/>
    <mergeCell ref="E75:F75"/>
    <mergeCell ref="G75:H75"/>
    <mergeCell ref="I75:J75"/>
    <mergeCell ref="K75:L75"/>
    <mergeCell ref="M75:O75"/>
    <mergeCell ref="A62:D62"/>
    <mergeCell ref="E62:H62"/>
    <mergeCell ref="J62:L62"/>
    <mergeCell ref="M62:O62"/>
    <mergeCell ref="A63:D63"/>
    <mergeCell ref="E63:H63"/>
    <mergeCell ref="J63:L63"/>
    <mergeCell ref="M63:O63"/>
    <mergeCell ref="A65:H65"/>
    <mergeCell ref="I65:O65"/>
    <mergeCell ref="D30:N30"/>
    <mergeCell ref="D31:N31"/>
    <mergeCell ref="D32:N32"/>
    <mergeCell ref="A60:D60"/>
    <mergeCell ref="E60:H60"/>
    <mergeCell ref="J60:L60"/>
    <mergeCell ref="M60:O60"/>
    <mergeCell ref="E61:H61"/>
    <mergeCell ref="J61:L61"/>
    <mergeCell ref="M61:O61"/>
    <mergeCell ref="A61:D61"/>
    <mergeCell ref="D33:N33"/>
    <mergeCell ref="D34:N34"/>
    <mergeCell ref="D35:N35"/>
    <mergeCell ref="D36:N36"/>
    <mergeCell ref="D37:N37"/>
    <mergeCell ref="D38:N38"/>
    <mergeCell ref="D39:N39"/>
    <mergeCell ref="D40:N40"/>
    <mergeCell ref="D41:N41"/>
    <mergeCell ref="D42:N42"/>
    <mergeCell ref="D43:N43"/>
    <mergeCell ref="D44:N44"/>
    <mergeCell ref="A46:N46"/>
    <mergeCell ref="D21:N21"/>
    <mergeCell ref="D22:N22"/>
    <mergeCell ref="D23:N23"/>
    <mergeCell ref="D24:N24"/>
    <mergeCell ref="D25:N25"/>
    <mergeCell ref="D26:N26"/>
    <mergeCell ref="D27:N27"/>
    <mergeCell ref="D28:N28"/>
    <mergeCell ref="D29:N29"/>
    <mergeCell ref="A12:O12"/>
    <mergeCell ref="D13:N13"/>
    <mergeCell ref="D14:N14"/>
    <mergeCell ref="D15:N15"/>
    <mergeCell ref="D16:N16"/>
    <mergeCell ref="D17:N17"/>
    <mergeCell ref="D18:N18"/>
    <mergeCell ref="D19:N19"/>
    <mergeCell ref="D20:N20"/>
    <mergeCell ref="D8:F8"/>
    <mergeCell ref="G8:J8"/>
    <mergeCell ref="K8:O8"/>
    <mergeCell ref="G10:J10"/>
    <mergeCell ref="K10:O10"/>
    <mergeCell ref="A8:C8"/>
    <mergeCell ref="A9:C9"/>
    <mergeCell ref="D9:F9"/>
    <mergeCell ref="G9:J9"/>
    <mergeCell ref="K9:O9"/>
    <mergeCell ref="A10:C10"/>
    <mergeCell ref="D10:F10"/>
    <mergeCell ref="A1:O1"/>
    <mergeCell ref="A3:F3"/>
    <mergeCell ref="G3:J3"/>
    <mergeCell ref="K3:O3"/>
    <mergeCell ref="A4:F4"/>
    <mergeCell ref="G4:J4"/>
    <mergeCell ref="K4:O4"/>
    <mergeCell ref="A7:C7"/>
    <mergeCell ref="D7:F7"/>
    <mergeCell ref="G7:J7"/>
    <mergeCell ref="K7:O7"/>
  </mergeCells>
  <dataValidations count="2">
    <dataValidation type="decimal" allowBlank="1" showErrorMessage="1" sqref="O14:O44" xr:uid="{00000000-0002-0000-0A00-000000000000}">
      <formula1>0</formula1>
      <formula2>20000</formula2>
    </dataValidation>
    <dataValidation type="list" allowBlank="1" showErrorMessage="1" sqref="K9" xr:uid="{00000000-0002-0000-0A00-000001000000}">
      <formula1>"Pracovní smlouva,DPČ,DPP"</formula1>
    </dataValidation>
  </dataValidations>
  <pageMargins left="0.7" right="0.7" top="0.78740157499999996" bottom="0.78740157499999996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workbookViewId="0">
      <selection sqref="A1:O1"/>
    </sheetView>
  </sheetViews>
  <sheetFormatPr defaultColWidth="12.625" defaultRowHeight="15" customHeight="1" x14ac:dyDescent="0.2"/>
  <cols>
    <col min="1" max="2" width="11.125" customWidth="1"/>
    <col min="3" max="3" width="17.375" customWidth="1"/>
    <col min="4" max="6" width="8" customWidth="1"/>
    <col min="7" max="7" width="5.75" customWidth="1"/>
    <col min="8" max="8" width="6.5" customWidth="1"/>
    <col min="9" max="9" width="11.5" customWidth="1"/>
    <col min="10" max="10" width="16.625" customWidth="1"/>
    <col min="11" max="17" width="8" customWidth="1"/>
    <col min="18" max="26" width="7.625" customWidth="1"/>
  </cols>
  <sheetData>
    <row r="1" spans="1:26" ht="20.25" x14ac:dyDescent="0.25">
      <c r="A1" s="22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25">
      <c r="A3" s="237" t="s">
        <v>1</v>
      </c>
      <c r="B3" s="238"/>
      <c r="C3" s="238"/>
      <c r="D3" s="238"/>
      <c r="E3" s="238"/>
      <c r="F3" s="239"/>
      <c r="G3" s="240" t="s">
        <v>2</v>
      </c>
      <c r="H3" s="238"/>
      <c r="I3" s="238"/>
      <c r="J3" s="239"/>
      <c r="K3" s="240" t="s">
        <v>3</v>
      </c>
      <c r="L3" s="238"/>
      <c r="M3" s="238"/>
      <c r="N3" s="238"/>
      <c r="O3" s="24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5">
      <c r="A4" s="242" t="s">
        <v>4</v>
      </c>
      <c r="B4" s="243"/>
      <c r="C4" s="243"/>
      <c r="D4" s="243"/>
      <c r="E4" s="243"/>
      <c r="F4" s="244"/>
      <c r="G4" s="245" t="s">
        <v>5</v>
      </c>
      <c r="H4" s="243"/>
      <c r="I4" s="243"/>
      <c r="J4" s="244"/>
      <c r="K4" s="245" t="s">
        <v>6</v>
      </c>
      <c r="L4" s="243"/>
      <c r="M4" s="243"/>
      <c r="N4" s="243"/>
      <c r="O4" s="246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3"/>
      <c r="B5" s="3"/>
      <c r="C5" s="3"/>
      <c r="D5" s="4"/>
      <c r="E5" s="4"/>
      <c r="F5" s="4"/>
      <c r="G5" s="5"/>
      <c r="H5" s="5"/>
      <c r="I5" s="5"/>
      <c r="J5" s="5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0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.75" customHeight="1" x14ac:dyDescent="0.25">
      <c r="A7" s="247" t="s">
        <v>7</v>
      </c>
      <c r="B7" s="248"/>
      <c r="C7" s="249"/>
      <c r="D7" s="250" t="s">
        <v>8</v>
      </c>
      <c r="E7" s="251"/>
      <c r="F7" s="252"/>
      <c r="G7" s="253" t="s">
        <v>9</v>
      </c>
      <c r="H7" s="238"/>
      <c r="I7" s="238"/>
      <c r="J7" s="239"/>
      <c r="K7" s="254" t="s">
        <v>10</v>
      </c>
      <c r="L7" s="238"/>
      <c r="M7" s="238"/>
      <c r="N7" s="238"/>
      <c r="O7" s="24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63" t="s">
        <v>11</v>
      </c>
      <c r="B8" s="256"/>
      <c r="C8" s="257"/>
      <c r="D8" s="255">
        <v>0.5</v>
      </c>
      <c r="E8" s="256"/>
      <c r="F8" s="257"/>
      <c r="G8" s="258" t="s">
        <v>12</v>
      </c>
      <c r="H8" s="256"/>
      <c r="I8" s="256"/>
      <c r="J8" s="257"/>
      <c r="K8" s="259" t="s">
        <v>13</v>
      </c>
      <c r="L8" s="256"/>
      <c r="M8" s="256"/>
      <c r="N8" s="256"/>
      <c r="O8" s="26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1.25" customHeight="1" x14ac:dyDescent="0.25">
      <c r="A9" s="263" t="s">
        <v>14</v>
      </c>
      <c r="B9" s="256"/>
      <c r="C9" s="257"/>
      <c r="D9" s="255">
        <v>0.5</v>
      </c>
      <c r="E9" s="256"/>
      <c r="F9" s="257"/>
      <c r="G9" s="258" t="s">
        <v>15</v>
      </c>
      <c r="H9" s="256"/>
      <c r="I9" s="256"/>
      <c r="J9" s="257"/>
      <c r="K9" s="259" t="s">
        <v>16</v>
      </c>
      <c r="L9" s="256"/>
      <c r="M9" s="256"/>
      <c r="N9" s="256"/>
      <c r="O9" s="26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5" customHeight="1" x14ac:dyDescent="0.25">
      <c r="A10" s="264" t="s">
        <v>17</v>
      </c>
      <c r="B10" s="243"/>
      <c r="C10" s="244"/>
      <c r="D10" s="265">
        <v>0.5</v>
      </c>
      <c r="E10" s="243"/>
      <c r="F10" s="244"/>
      <c r="G10" s="261" t="s">
        <v>18</v>
      </c>
      <c r="H10" s="243"/>
      <c r="I10" s="243"/>
      <c r="J10" s="244"/>
      <c r="K10" s="262" t="s">
        <v>107</v>
      </c>
      <c r="L10" s="243"/>
      <c r="M10" s="243"/>
      <c r="N10" s="243"/>
      <c r="O10" s="24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2"/>
      <c r="B11" s="2"/>
      <c r="C11" s="2"/>
      <c r="D11" s="2"/>
      <c r="E11" s="2"/>
      <c r="F11" s="2"/>
      <c r="G11" s="2"/>
      <c r="H11" s="2"/>
      <c r="I11" s="2"/>
      <c r="J11" s="7"/>
      <c r="K11" s="2"/>
      <c r="L11" s="2"/>
      <c r="M11" s="2"/>
      <c r="N11" s="2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268" t="s">
        <v>19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4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x14ac:dyDescent="0.25">
      <c r="A13" s="8" t="s">
        <v>20</v>
      </c>
      <c r="B13" s="9" t="s">
        <v>22</v>
      </c>
      <c r="C13" s="10" t="s">
        <v>23</v>
      </c>
      <c r="D13" s="269" t="s">
        <v>24</v>
      </c>
      <c r="E13" s="256"/>
      <c r="F13" s="256"/>
      <c r="G13" s="256"/>
      <c r="H13" s="256"/>
      <c r="I13" s="256"/>
      <c r="J13" s="256"/>
      <c r="K13" s="256"/>
      <c r="L13" s="256"/>
      <c r="M13" s="256"/>
      <c r="N13" s="257"/>
      <c r="O13" s="11" t="s">
        <v>25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2" t="s">
        <v>26</v>
      </c>
      <c r="B14" s="13"/>
      <c r="C14" s="14"/>
      <c r="D14" s="314"/>
      <c r="E14" s="256"/>
      <c r="F14" s="256"/>
      <c r="G14" s="256"/>
      <c r="H14" s="256"/>
      <c r="I14" s="256"/>
      <c r="J14" s="256"/>
      <c r="K14" s="256"/>
      <c r="L14" s="256"/>
      <c r="M14" s="256"/>
      <c r="N14" s="257"/>
      <c r="O14" s="1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2" t="s">
        <v>27</v>
      </c>
      <c r="B15" s="13"/>
      <c r="C15" s="14"/>
      <c r="D15" s="314"/>
      <c r="E15" s="256"/>
      <c r="F15" s="256"/>
      <c r="G15" s="256"/>
      <c r="H15" s="256"/>
      <c r="I15" s="256"/>
      <c r="J15" s="256"/>
      <c r="K15" s="256"/>
      <c r="L15" s="256"/>
      <c r="M15" s="256"/>
      <c r="N15" s="257"/>
      <c r="O15" s="1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2" t="s">
        <v>28</v>
      </c>
      <c r="B16" s="13"/>
      <c r="C16" s="14"/>
      <c r="D16" s="314"/>
      <c r="E16" s="256"/>
      <c r="F16" s="256"/>
      <c r="G16" s="256"/>
      <c r="H16" s="256"/>
      <c r="I16" s="256"/>
      <c r="J16" s="256"/>
      <c r="K16" s="256"/>
      <c r="L16" s="256"/>
      <c r="M16" s="256"/>
      <c r="N16" s="257"/>
      <c r="O16" s="1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2" t="s">
        <v>29</v>
      </c>
      <c r="B17" s="13"/>
      <c r="C17" s="14"/>
      <c r="D17" s="314"/>
      <c r="E17" s="256"/>
      <c r="F17" s="256"/>
      <c r="G17" s="256"/>
      <c r="H17" s="256"/>
      <c r="I17" s="256"/>
      <c r="J17" s="256"/>
      <c r="K17" s="256"/>
      <c r="L17" s="256"/>
      <c r="M17" s="256"/>
      <c r="N17" s="257"/>
      <c r="O17" s="1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2" t="s">
        <v>30</v>
      </c>
      <c r="B18" s="13"/>
      <c r="C18" s="14"/>
      <c r="D18" s="314"/>
      <c r="E18" s="256"/>
      <c r="F18" s="256"/>
      <c r="G18" s="256"/>
      <c r="H18" s="256"/>
      <c r="I18" s="256"/>
      <c r="J18" s="256"/>
      <c r="K18" s="256"/>
      <c r="L18" s="256"/>
      <c r="M18" s="256"/>
      <c r="N18" s="257"/>
      <c r="O18" s="1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2" t="s">
        <v>31</v>
      </c>
      <c r="B19" s="13"/>
      <c r="C19" s="14"/>
      <c r="D19" s="314"/>
      <c r="E19" s="256"/>
      <c r="F19" s="256"/>
      <c r="G19" s="256"/>
      <c r="H19" s="256"/>
      <c r="I19" s="256"/>
      <c r="J19" s="256"/>
      <c r="K19" s="256"/>
      <c r="L19" s="256"/>
      <c r="M19" s="256"/>
      <c r="N19" s="257"/>
      <c r="O19" s="1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2" t="s">
        <v>32</v>
      </c>
      <c r="B20" s="13"/>
      <c r="C20" s="14"/>
      <c r="D20" s="314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1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2" t="s">
        <v>33</v>
      </c>
      <c r="B21" s="13"/>
      <c r="C21" s="14"/>
      <c r="D21" s="314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1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2" t="s">
        <v>34</v>
      </c>
      <c r="B22" s="13"/>
      <c r="C22" s="14"/>
      <c r="D22" s="314"/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1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2" t="s">
        <v>35</v>
      </c>
      <c r="B23" s="13"/>
      <c r="C23" s="14"/>
      <c r="D23" s="314"/>
      <c r="E23" s="256"/>
      <c r="F23" s="256"/>
      <c r="G23" s="256"/>
      <c r="H23" s="256"/>
      <c r="I23" s="256"/>
      <c r="J23" s="256"/>
      <c r="K23" s="256"/>
      <c r="L23" s="256"/>
      <c r="M23" s="256"/>
      <c r="N23" s="257"/>
      <c r="O23" s="1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2" t="s">
        <v>36</v>
      </c>
      <c r="B24" s="13"/>
      <c r="C24" s="14"/>
      <c r="D24" s="314"/>
      <c r="E24" s="256"/>
      <c r="F24" s="256"/>
      <c r="G24" s="256"/>
      <c r="H24" s="256"/>
      <c r="I24" s="256"/>
      <c r="J24" s="256"/>
      <c r="K24" s="256"/>
      <c r="L24" s="256"/>
      <c r="M24" s="256"/>
      <c r="N24" s="257"/>
      <c r="O24" s="1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2" t="s">
        <v>37</v>
      </c>
      <c r="B25" s="13"/>
      <c r="C25" s="14"/>
      <c r="D25" s="314"/>
      <c r="E25" s="256"/>
      <c r="F25" s="256"/>
      <c r="G25" s="256"/>
      <c r="H25" s="256"/>
      <c r="I25" s="256"/>
      <c r="J25" s="256"/>
      <c r="K25" s="256"/>
      <c r="L25" s="256"/>
      <c r="M25" s="256"/>
      <c r="N25" s="257"/>
      <c r="O25" s="1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2" t="s">
        <v>38</v>
      </c>
      <c r="B26" s="13"/>
      <c r="C26" s="14"/>
      <c r="D26" s="314"/>
      <c r="E26" s="256"/>
      <c r="F26" s="256"/>
      <c r="G26" s="256"/>
      <c r="H26" s="256"/>
      <c r="I26" s="256"/>
      <c r="J26" s="256"/>
      <c r="K26" s="256"/>
      <c r="L26" s="256"/>
      <c r="M26" s="256"/>
      <c r="N26" s="257"/>
      <c r="O26" s="1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2" t="s">
        <v>39</v>
      </c>
      <c r="B27" s="13"/>
      <c r="C27" s="14"/>
      <c r="D27" s="314"/>
      <c r="E27" s="256"/>
      <c r="F27" s="256"/>
      <c r="G27" s="256"/>
      <c r="H27" s="256"/>
      <c r="I27" s="256"/>
      <c r="J27" s="256"/>
      <c r="K27" s="256"/>
      <c r="L27" s="256"/>
      <c r="M27" s="256"/>
      <c r="N27" s="257"/>
      <c r="O27" s="1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2" t="s">
        <v>40</v>
      </c>
      <c r="B28" s="13"/>
      <c r="C28" s="14"/>
      <c r="D28" s="314"/>
      <c r="E28" s="256"/>
      <c r="F28" s="256"/>
      <c r="G28" s="256"/>
      <c r="H28" s="256"/>
      <c r="I28" s="256"/>
      <c r="J28" s="256"/>
      <c r="K28" s="256"/>
      <c r="L28" s="256"/>
      <c r="M28" s="256"/>
      <c r="N28" s="257"/>
      <c r="O28" s="1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2" t="s">
        <v>41</v>
      </c>
      <c r="B29" s="13"/>
      <c r="C29" s="14"/>
      <c r="D29" s="314"/>
      <c r="E29" s="256"/>
      <c r="F29" s="256"/>
      <c r="G29" s="256"/>
      <c r="H29" s="256"/>
      <c r="I29" s="256"/>
      <c r="J29" s="256"/>
      <c r="K29" s="256"/>
      <c r="L29" s="256"/>
      <c r="M29" s="256"/>
      <c r="N29" s="257"/>
      <c r="O29" s="1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2" t="s">
        <v>42</v>
      </c>
      <c r="B30" s="13"/>
      <c r="C30" s="14"/>
      <c r="D30" s="314"/>
      <c r="E30" s="256"/>
      <c r="F30" s="256"/>
      <c r="G30" s="256"/>
      <c r="H30" s="256"/>
      <c r="I30" s="256"/>
      <c r="J30" s="256"/>
      <c r="K30" s="256"/>
      <c r="L30" s="256"/>
      <c r="M30" s="256"/>
      <c r="N30" s="257"/>
      <c r="O30" s="1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2" t="s">
        <v>43</v>
      </c>
      <c r="B31" s="13"/>
      <c r="C31" s="14"/>
      <c r="D31" s="314"/>
      <c r="E31" s="256"/>
      <c r="F31" s="256"/>
      <c r="G31" s="256"/>
      <c r="H31" s="256"/>
      <c r="I31" s="256"/>
      <c r="J31" s="256"/>
      <c r="K31" s="256"/>
      <c r="L31" s="256"/>
      <c r="M31" s="256"/>
      <c r="N31" s="257"/>
      <c r="O31" s="1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2" t="s">
        <v>44</v>
      </c>
      <c r="B32" s="13"/>
      <c r="C32" s="14"/>
      <c r="D32" s="314"/>
      <c r="E32" s="256"/>
      <c r="F32" s="256"/>
      <c r="G32" s="256"/>
      <c r="H32" s="256"/>
      <c r="I32" s="256"/>
      <c r="J32" s="256"/>
      <c r="K32" s="256"/>
      <c r="L32" s="256"/>
      <c r="M32" s="256"/>
      <c r="N32" s="257"/>
      <c r="O32" s="1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2" t="s">
        <v>45</v>
      </c>
      <c r="B33" s="13"/>
      <c r="C33" s="14"/>
      <c r="D33" s="314"/>
      <c r="E33" s="256"/>
      <c r="F33" s="256"/>
      <c r="G33" s="256"/>
      <c r="H33" s="256"/>
      <c r="I33" s="256"/>
      <c r="J33" s="256"/>
      <c r="K33" s="256"/>
      <c r="L33" s="256"/>
      <c r="M33" s="256"/>
      <c r="N33" s="257"/>
      <c r="O33" s="1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2" t="s">
        <v>46</v>
      </c>
      <c r="B34" s="13"/>
      <c r="C34" s="14"/>
      <c r="D34" s="314"/>
      <c r="E34" s="256"/>
      <c r="F34" s="256"/>
      <c r="G34" s="256"/>
      <c r="H34" s="256"/>
      <c r="I34" s="256"/>
      <c r="J34" s="256"/>
      <c r="K34" s="256"/>
      <c r="L34" s="256"/>
      <c r="M34" s="256"/>
      <c r="N34" s="257"/>
      <c r="O34" s="1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2" t="s">
        <v>47</v>
      </c>
      <c r="B35" s="13"/>
      <c r="C35" s="14"/>
      <c r="D35" s="314"/>
      <c r="E35" s="256"/>
      <c r="F35" s="256"/>
      <c r="G35" s="256"/>
      <c r="H35" s="256"/>
      <c r="I35" s="256"/>
      <c r="J35" s="256"/>
      <c r="K35" s="256"/>
      <c r="L35" s="256"/>
      <c r="M35" s="256"/>
      <c r="N35" s="257"/>
      <c r="O35" s="1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2" t="s">
        <v>48</v>
      </c>
      <c r="B36" s="13"/>
      <c r="C36" s="14"/>
      <c r="D36" s="314"/>
      <c r="E36" s="256"/>
      <c r="F36" s="256"/>
      <c r="G36" s="256"/>
      <c r="H36" s="256"/>
      <c r="I36" s="256"/>
      <c r="J36" s="256"/>
      <c r="K36" s="256"/>
      <c r="L36" s="256"/>
      <c r="M36" s="256"/>
      <c r="N36" s="257"/>
      <c r="O36" s="1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2" t="s">
        <v>49</v>
      </c>
      <c r="B37" s="13"/>
      <c r="C37" s="14"/>
      <c r="D37" s="314"/>
      <c r="E37" s="256"/>
      <c r="F37" s="256"/>
      <c r="G37" s="256"/>
      <c r="H37" s="256"/>
      <c r="I37" s="256"/>
      <c r="J37" s="256"/>
      <c r="K37" s="256"/>
      <c r="L37" s="256"/>
      <c r="M37" s="256"/>
      <c r="N37" s="257"/>
      <c r="O37" s="1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2" t="s">
        <v>50</v>
      </c>
      <c r="B38" s="13"/>
      <c r="C38" s="14"/>
      <c r="D38" s="314"/>
      <c r="E38" s="256"/>
      <c r="F38" s="256"/>
      <c r="G38" s="256"/>
      <c r="H38" s="256"/>
      <c r="I38" s="256"/>
      <c r="J38" s="256"/>
      <c r="K38" s="256"/>
      <c r="L38" s="256"/>
      <c r="M38" s="256"/>
      <c r="N38" s="257"/>
      <c r="O38" s="1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2" t="s">
        <v>51</v>
      </c>
      <c r="B39" s="13"/>
      <c r="C39" s="14"/>
      <c r="D39" s="314"/>
      <c r="E39" s="256"/>
      <c r="F39" s="256"/>
      <c r="G39" s="256"/>
      <c r="H39" s="256"/>
      <c r="I39" s="256"/>
      <c r="J39" s="256"/>
      <c r="K39" s="256"/>
      <c r="L39" s="256"/>
      <c r="M39" s="256"/>
      <c r="N39" s="257"/>
      <c r="O39" s="1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2" t="s">
        <v>52</v>
      </c>
      <c r="B40" s="13"/>
      <c r="C40" s="14"/>
      <c r="D40" s="314"/>
      <c r="E40" s="256"/>
      <c r="F40" s="256"/>
      <c r="G40" s="256"/>
      <c r="H40" s="256"/>
      <c r="I40" s="256"/>
      <c r="J40" s="256"/>
      <c r="K40" s="256"/>
      <c r="L40" s="256"/>
      <c r="M40" s="256"/>
      <c r="N40" s="257"/>
      <c r="O40" s="1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2" t="s">
        <v>53</v>
      </c>
      <c r="B41" s="13"/>
      <c r="C41" s="14"/>
      <c r="D41" s="314"/>
      <c r="E41" s="256"/>
      <c r="F41" s="256"/>
      <c r="G41" s="256"/>
      <c r="H41" s="256"/>
      <c r="I41" s="256"/>
      <c r="J41" s="256"/>
      <c r="K41" s="256"/>
      <c r="L41" s="256"/>
      <c r="M41" s="256"/>
      <c r="N41" s="257"/>
      <c r="O41" s="1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2" t="s">
        <v>54</v>
      </c>
      <c r="B42" s="13"/>
      <c r="C42" s="14"/>
      <c r="D42" s="314"/>
      <c r="E42" s="256"/>
      <c r="F42" s="256"/>
      <c r="G42" s="256"/>
      <c r="H42" s="256"/>
      <c r="I42" s="256"/>
      <c r="J42" s="256"/>
      <c r="K42" s="256"/>
      <c r="L42" s="256"/>
      <c r="M42" s="256"/>
      <c r="N42" s="257"/>
      <c r="O42" s="1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2" t="s">
        <v>55</v>
      </c>
      <c r="B43" s="13"/>
      <c r="C43" s="14"/>
      <c r="D43" s="314"/>
      <c r="E43" s="256"/>
      <c r="F43" s="256"/>
      <c r="G43" s="256"/>
      <c r="H43" s="256"/>
      <c r="I43" s="256"/>
      <c r="J43" s="256"/>
      <c r="K43" s="256"/>
      <c r="L43" s="256"/>
      <c r="M43" s="256"/>
      <c r="N43" s="257"/>
      <c r="O43" s="1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7" t="s">
        <v>56</v>
      </c>
      <c r="B44" s="18"/>
      <c r="C44" s="18"/>
      <c r="D44" s="277"/>
      <c r="E44" s="243"/>
      <c r="F44" s="243"/>
      <c r="G44" s="243"/>
      <c r="H44" s="243"/>
      <c r="I44" s="243"/>
      <c r="J44" s="243"/>
      <c r="K44" s="243"/>
      <c r="L44" s="243"/>
      <c r="M44" s="243"/>
      <c r="N44" s="244"/>
      <c r="O44" s="1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20"/>
      <c r="B45" s="20"/>
      <c r="C45" s="20"/>
      <c r="D45" s="20"/>
      <c r="E45" s="20"/>
      <c r="F45" s="20"/>
      <c r="G45" s="20"/>
      <c r="H45" s="20"/>
      <c r="I45" s="21"/>
      <c r="J45" s="22"/>
      <c r="K45" s="22"/>
      <c r="L45" s="2"/>
      <c r="M45" s="2"/>
      <c r="N45" s="2"/>
      <c r="O45" s="2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278" t="s">
        <v>109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9"/>
      <c r="O46" s="24">
        <f>SUM(O14:O44)</f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279" t="s">
        <v>57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7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279" t="s">
        <v>58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7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263" t="s">
        <v>59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7"/>
      <c r="O49" s="26">
        <f>O51*D8</f>
        <v>84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2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264" t="s">
        <v>60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4"/>
      <c r="O51" s="30">
        <v>168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237" t="s">
        <v>61</v>
      </c>
      <c r="B53" s="238"/>
      <c r="C53" s="238"/>
      <c r="D53" s="238"/>
      <c r="E53" s="238"/>
      <c r="F53" s="238"/>
      <c r="G53" s="238"/>
      <c r="H53" s="241"/>
      <c r="I53" s="31"/>
      <c r="J53" s="237" t="s">
        <v>62</v>
      </c>
      <c r="K53" s="238"/>
      <c r="L53" s="238"/>
      <c r="M53" s="238"/>
      <c r="N53" s="238"/>
      <c r="O53" s="241"/>
      <c r="P53" s="32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5">
      <c r="A54" s="280" t="s">
        <v>63</v>
      </c>
      <c r="B54" s="256"/>
      <c r="C54" s="256"/>
      <c r="D54" s="257"/>
      <c r="E54" s="301"/>
      <c r="F54" s="256"/>
      <c r="G54" s="256"/>
      <c r="H54" s="260"/>
      <c r="I54" s="31"/>
      <c r="J54" s="280" t="s">
        <v>64</v>
      </c>
      <c r="K54" s="256"/>
      <c r="L54" s="257"/>
      <c r="M54" s="281"/>
      <c r="N54" s="256"/>
      <c r="O54" s="260"/>
      <c r="P54" s="16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280" t="s">
        <v>65</v>
      </c>
      <c r="B55" s="256"/>
      <c r="C55" s="256"/>
      <c r="D55" s="257"/>
      <c r="E55" s="267"/>
      <c r="F55" s="256"/>
      <c r="G55" s="256"/>
      <c r="H55" s="260"/>
      <c r="I55" s="31"/>
      <c r="J55" s="280" t="s">
        <v>65</v>
      </c>
      <c r="K55" s="256"/>
      <c r="L55" s="257"/>
      <c r="M55" s="266"/>
      <c r="N55" s="256"/>
      <c r="O55" s="260"/>
      <c r="P55" s="33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 x14ac:dyDescent="0.25">
      <c r="A56" s="280" t="s">
        <v>66</v>
      </c>
      <c r="B56" s="256"/>
      <c r="C56" s="256"/>
      <c r="D56" s="257"/>
      <c r="E56" s="267"/>
      <c r="F56" s="256"/>
      <c r="G56" s="256"/>
      <c r="H56" s="260"/>
      <c r="I56" s="31"/>
      <c r="J56" s="263" t="s">
        <v>67</v>
      </c>
      <c r="K56" s="256"/>
      <c r="L56" s="257"/>
      <c r="M56" s="266"/>
      <c r="N56" s="256"/>
      <c r="O56" s="260"/>
      <c r="P56" s="33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9.25" customHeight="1" x14ac:dyDescent="0.25">
      <c r="A57" s="282" t="s">
        <v>68</v>
      </c>
      <c r="B57" s="243"/>
      <c r="C57" s="243"/>
      <c r="D57" s="244"/>
      <c r="E57" s="265"/>
      <c r="F57" s="243"/>
      <c r="G57" s="243"/>
      <c r="H57" s="246"/>
      <c r="I57" s="31"/>
      <c r="J57" s="282" t="s">
        <v>69</v>
      </c>
      <c r="K57" s="243"/>
      <c r="L57" s="244"/>
      <c r="M57" s="265"/>
      <c r="N57" s="243"/>
      <c r="O57" s="246"/>
      <c r="P57" s="3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.75" customHeight="1" x14ac:dyDescent="0.25">
      <c r="A58" s="34"/>
      <c r="B58" s="34"/>
      <c r="C58" s="34"/>
      <c r="D58" s="34"/>
      <c r="E58" s="35"/>
      <c r="F58" s="35"/>
      <c r="G58" s="35"/>
      <c r="H58" s="35"/>
      <c r="I58" s="35"/>
      <c r="J58" s="35"/>
      <c r="K58" s="31"/>
      <c r="L58" s="31"/>
      <c r="M58" s="31"/>
      <c r="N58" s="31"/>
      <c r="O58" s="31"/>
      <c r="P58" s="3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5">
      <c r="A59" s="237" t="s">
        <v>70</v>
      </c>
      <c r="B59" s="238"/>
      <c r="C59" s="238"/>
      <c r="D59" s="238"/>
      <c r="E59" s="238"/>
      <c r="F59" s="238"/>
      <c r="G59" s="238"/>
      <c r="H59" s="241"/>
      <c r="I59" s="31"/>
      <c r="J59" s="237" t="s">
        <v>71</v>
      </c>
      <c r="K59" s="238"/>
      <c r="L59" s="238"/>
      <c r="M59" s="238"/>
      <c r="N59" s="238"/>
      <c r="O59" s="241"/>
      <c r="P59" s="32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.75" customHeight="1" x14ac:dyDescent="0.25">
      <c r="A60" s="280" t="s">
        <v>72</v>
      </c>
      <c r="B60" s="256"/>
      <c r="C60" s="256"/>
      <c r="D60" s="257"/>
      <c r="E60" s="301"/>
      <c r="F60" s="256"/>
      <c r="G60" s="256"/>
      <c r="H60" s="260"/>
      <c r="I60" s="31"/>
      <c r="J60" s="263" t="s">
        <v>73</v>
      </c>
      <c r="K60" s="256"/>
      <c r="L60" s="257"/>
      <c r="M60" s="302"/>
      <c r="N60" s="256"/>
      <c r="O60" s="260"/>
      <c r="P60" s="33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280" t="s">
        <v>65</v>
      </c>
      <c r="B61" s="256"/>
      <c r="C61" s="256"/>
      <c r="D61" s="257"/>
      <c r="E61" s="267"/>
      <c r="F61" s="256"/>
      <c r="G61" s="256"/>
      <c r="H61" s="260"/>
      <c r="I61" s="31"/>
      <c r="J61" s="280" t="s">
        <v>65</v>
      </c>
      <c r="K61" s="256"/>
      <c r="L61" s="257"/>
      <c r="M61" s="267"/>
      <c r="N61" s="256"/>
      <c r="O61" s="260"/>
      <c r="P61" s="33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5.75" customHeight="1" x14ac:dyDescent="0.25">
      <c r="A62" s="263" t="s">
        <v>74</v>
      </c>
      <c r="B62" s="256"/>
      <c r="C62" s="256"/>
      <c r="D62" s="257"/>
      <c r="E62" s="267"/>
      <c r="F62" s="256"/>
      <c r="G62" s="256"/>
      <c r="H62" s="260"/>
      <c r="I62" s="31"/>
      <c r="J62" s="263" t="s">
        <v>75</v>
      </c>
      <c r="K62" s="256"/>
      <c r="L62" s="257"/>
      <c r="M62" s="267"/>
      <c r="N62" s="256"/>
      <c r="O62" s="260"/>
      <c r="P62" s="33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5.75" customHeight="1" x14ac:dyDescent="0.25">
      <c r="A63" s="282" t="s">
        <v>76</v>
      </c>
      <c r="B63" s="243"/>
      <c r="C63" s="243"/>
      <c r="D63" s="244"/>
      <c r="E63" s="265"/>
      <c r="F63" s="243"/>
      <c r="G63" s="243"/>
      <c r="H63" s="246"/>
      <c r="I63" s="31"/>
      <c r="J63" s="282" t="s">
        <v>77</v>
      </c>
      <c r="K63" s="243"/>
      <c r="L63" s="244"/>
      <c r="M63" s="265"/>
      <c r="N63" s="243"/>
      <c r="O63" s="246"/>
      <c r="P63" s="33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295" t="s">
        <v>78</v>
      </c>
      <c r="B65" s="296"/>
      <c r="C65" s="296"/>
      <c r="D65" s="296"/>
      <c r="E65" s="296"/>
      <c r="F65" s="296"/>
      <c r="G65" s="296"/>
      <c r="H65" s="297"/>
      <c r="I65" s="317">
        <f>O46</f>
        <v>0</v>
      </c>
      <c r="J65" s="296"/>
      <c r="K65" s="296"/>
      <c r="L65" s="296"/>
      <c r="M65" s="296"/>
      <c r="N65" s="296"/>
      <c r="O65" s="297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295" t="s">
        <v>79</v>
      </c>
      <c r="B66" s="296"/>
      <c r="C66" s="296"/>
      <c r="D66" s="296"/>
      <c r="E66" s="296"/>
      <c r="F66" s="296"/>
      <c r="G66" s="296"/>
      <c r="H66" s="297"/>
      <c r="I66" s="317">
        <f>O48</f>
        <v>0</v>
      </c>
      <c r="J66" s="296"/>
      <c r="K66" s="296"/>
      <c r="L66" s="296"/>
      <c r="M66" s="296"/>
      <c r="N66" s="296"/>
      <c r="O66" s="297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2" t="s">
        <v>80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2" t="s">
        <v>81</v>
      </c>
      <c r="B71" s="32"/>
      <c r="C71" s="2"/>
      <c r="D71" s="2"/>
      <c r="E71" s="2"/>
      <c r="F71" s="37"/>
      <c r="G71" s="2"/>
      <c r="H71" s="2"/>
      <c r="I71" s="2"/>
      <c r="J71" s="2"/>
      <c r="K71" s="2"/>
      <c r="L71" s="2"/>
      <c r="M71" s="2"/>
      <c r="N71" s="2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2" t="s">
        <v>82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x14ac:dyDescent="0.25">
      <c r="A74" s="2"/>
      <c r="B74" s="2"/>
      <c r="C74" s="2"/>
      <c r="D74" s="2"/>
      <c r="E74" s="16"/>
      <c r="F74" s="38"/>
      <c r="G74" s="294" t="s">
        <v>83</v>
      </c>
      <c r="H74" s="239"/>
      <c r="I74" s="290" t="s">
        <v>84</v>
      </c>
      <c r="J74" s="239"/>
      <c r="K74" s="290" t="s">
        <v>85</v>
      </c>
      <c r="L74" s="239"/>
      <c r="M74" s="290" t="s">
        <v>86</v>
      </c>
      <c r="N74" s="238"/>
      <c r="O74" s="24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 x14ac:dyDescent="0.25">
      <c r="A75" s="5"/>
      <c r="B75" s="5"/>
      <c r="C75" s="5"/>
      <c r="D75" s="39"/>
      <c r="E75" s="288" t="s">
        <v>87</v>
      </c>
      <c r="F75" s="241"/>
      <c r="G75" s="315"/>
      <c r="H75" s="257"/>
      <c r="I75" s="316"/>
      <c r="J75" s="257"/>
      <c r="K75" s="316"/>
      <c r="L75" s="257"/>
      <c r="M75" s="316"/>
      <c r="N75" s="256"/>
      <c r="O75" s="26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 x14ac:dyDescent="0.25">
      <c r="A76" s="32"/>
      <c r="B76" s="32"/>
      <c r="C76" s="32"/>
      <c r="D76" s="39"/>
      <c r="E76" s="309" t="s">
        <v>89</v>
      </c>
      <c r="F76" s="246"/>
      <c r="G76" s="307"/>
      <c r="H76" s="244"/>
      <c r="I76" s="303"/>
      <c r="J76" s="244"/>
      <c r="K76" s="303"/>
      <c r="L76" s="244"/>
      <c r="M76" s="303"/>
      <c r="N76" s="243"/>
      <c r="O76" s="24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40" t="s">
        <v>90</v>
      </c>
      <c r="B78" s="4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 t="s">
        <v>21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5">
    <mergeCell ref="A59:H59"/>
    <mergeCell ref="J59:O59"/>
    <mergeCell ref="E76:F76"/>
    <mergeCell ref="G76:H76"/>
    <mergeCell ref="I76:J76"/>
    <mergeCell ref="K76:L76"/>
    <mergeCell ref="M76:O76"/>
    <mergeCell ref="A55:D55"/>
    <mergeCell ref="E55:H55"/>
    <mergeCell ref="J55:L55"/>
    <mergeCell ref="M55:O55"/>
    <mergeCell ref="E56:H56"/>
    <mergeCell ref="J56:L56"/>
    <mergeCell ref="M56:O56"/>
    <mergeCell ref="A56:D56"/>
    <mergeCell ref="A57:D57"/>
    <mergeCell ref="E57:H57"/>
    <mergeCell ref="J57:L57"/>
    <mergeCell ref="M57:O57"/>
    <mergeCell ref="A66:H66"/>
    <mergeCell ref="I66:O66"/>
    <mergeCell ref="G74:H74"/>
    <mergeCell ref="M74:O74"/>
    <mergeCell ref="I74:J74"/>
    <mergeCell ref="A47:N47"/>
    <mergeCell ref="J54:L54"/>
    <mergeCell ref="M54:O54"/>
    <mergeCell ref="A48:N48"/>
    <mergeCell ref="A49:N49"/>
    <mergeCell ref="A51:N51"/>
    <mergeCell ref="A53:H53"/>
    <mergeCell ref="J53:O53"/>
    <mergeCell ref="A54:D54"/>
    <mergeCell ref="E54:H54"/>
    <mergeCell ref="K74:L74"/>
    <mergeCell ref="E75:F75"/>
    <mergeCell ref="G75:H75"/>
    <mergeCell ref="I75:J75"/>
    <mergeCell ref="K75:L75"/>
    <mergeCell ref="M75:O75"/>
    <mergeCell ref="A62:D62"/>
    <mergeCell ref="E62:H62"/>
    <mergeCell ref="J62:L62"/>
    <mergeCell ref="M62:O62"/>
    <mergeCell ref="A63:D63"/>
    <mergeCell ref="E63:H63"/>
    <mergeCell ref="J63:L63"/>
    <mergeCell ref="M63:O63"/>
    <mergeCell ref="A65:H65"/>
    <mergeCell ref="I65:O65"/>
    <mergeCell ref="D30:N30"/>
    <mergeCell ref="D31:N31"/>
    <mergeCell ref="D32:N32"/>
    <mergeCell ref="A60:D60"/>
    <mergeCell ref="E60:H60"/>
    <mergeCell ref="J60:L60"/>
    <mergeCell ref="M60:O60"/>
    <mergeCell ref="E61:H61"/>
    <mergeCell ref="J61:L61"/>
    <mergeCell ref="M61:O61"/>
    <mergeCell ref="A61:D61"/>
    <mergeCell ref="D33:N33"/>
    <mergeCell ref="D34:N34"/>
    <mergeCell ref="D35:N35"/>
    <mergeCell ref="D36:N36"/>
    <mergeCell ref="D37:N37"/>
    <mergeCell ref="D38:N38"/>
    <mergeCell ref="D39:N39"/>
    <mergeCell ref="D40:N40"/>
    <mergeCell ref="D41:N41"/>
    <mergeCell ref="D42:N42"/>
    <mergeCell ref="D43:N43"/>
    <mergeCell ref="D44:N44"/>
    <mergeCell ref="A46:N46"/>
    <mergeCell ref="D21:N21"/>
    <mergeCell ref="D22:N22"/>
    <mergeCell ref="D23:N23"/>
    <mergeCell ref="D24:N24"/>
    <mergeCell ref="D25:N25"/>
    <mergeCell ref="D26:N26"/>
    <mergeCell ref="D27:N27"/>
    <mergeCell ref="D28:N28"/>
    <mergeCell ref="D29:N29"/>
    <mergeCell ref="A12:O12"/>
    <mergeCell ref="D13:N13"/>
    <mergeCell ref="D14:N14"/>
    <mergeCell ref="D15:N15"/>
    <mergeCell ref="D16:N16"/>
    <mergeCell ref="D17:N17"/>
    <mergeCell ref="D18:N18"/>
    <mergeCell ref="D19:N19"/>
    <mergeCell ref="D20:N20"/>
    <mergeCell ref="D8:F8"/>
    <mergeCell ref="G8:J8"/>
    <mergeCell ref="K8:O8"/>
    <mergeCell ref="G10:J10"/>
    <mergeCell ref="K10:O10"/>
    <mergeCell ref="A8:C8"/>
    <mergeCell ref="A9:C9"/>
    <mergeCell ref="D9:F9"/>
    <mergeCell ref="G9:J9"/>
    <mergeCell ref="K9:O9"/>
    <mergeCell ref="A10:C10"/>
    <mergeCell ref="D10:F10"/>
    <mergeCell ref="A1:O1"/>
    <mergeCell ref="A3:F3"/>
    <mergeCell ref="G3:J3"/>
    <mergeCell ref="K3:O3"/>
    <mergeCell ref="A4:F4"/>
    <mergeCell ref="G4:J4"/>
    <mergeCell ref="K4:O4"/>
    <mergeCell ref="A7:C7"/>
    <mergeCell ref="D7:F7"/>
    <mergeCell ref="G7:J7"/>
    <mergeCell ref="K7:O7"/>
  </mergeCells>
  <dataValidations count="2">
    <dataValidation type="decimal" allowBlank="1" showErrorMessage="1" sqref="O14:O44" xr:uid="{00000000-0002-0000-0B00-000000000000}">
      <formula1>0</formula1>
      <formula2>20000</formula2>
    </dataValidation>
    <dataValidation type="list" allowBlank="1" showErrorMessage="1" sqref="K9" xr:uid="{00000000-0002-0000-0B00-000001000000}">
      <formula1>"Pracovní smlouva,DPČ,DPP"</formula1>
    </dataValidation>
  </dataValidations>
  <pageMargins left="0.7" right="0.7" top="0.78740157499999996" bottom="0.78740157499999996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000"/>
  <sheetViews>
    <sheetView workbookViewId="0">
      <selection sqref="A1:O1"/>
    </sheetView>
  </sheetViews>
  <sheetFormatPr defaultColWidth="12.625" defaultRowHeight="15" customHeight="1" x14ac:dyDescent="0.2"/>
  <cols>
    <col min="1" max="2" width="11.125" customWidth="1"/>
    <col min="3" max="3" width="17.375" customWidth="1"/>
    <col min="4" max="6" width="8" customWidth="1"/>
    <col min="7" max="7" width="5.75" customWidth="1"/>
    <col min="8" max="8" width="6.5" customWidth="1"/>
    <col min="9" max="9" width="11.5" customWidth="1"/>
    <col min="10" max="10" width="16.625" customWidth="1"/>
    <col min="11" max="17" width="8" customWidth="1"/>
    <col min="18" max="26" width="7.625" customWidth="1"/>
  </cols>
  <sheetData>
    <row r="1" spans="1:26" ht="20.25" x14ac:dyDescent="0.25">
      <c r="A1" s="22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25">
      <c r="A3" s="237" t="s">
        <v>1</v>
      </c>
      <c r="B3" s="238"/>
      <c r="C3" s="238"/>
      <c r="D3" s="238"/>
      <c r="E3" s="238"/>
      <c r="F3" s="239"/>
      <c r="G3" s="240" t="s">
        <v>2</v>
      </c>
      <c r="H3" s="238"/>
      <c r="I3" s="238"/>
      <c r="J3" s="239"/>
      <c r="K3" s="240" t="s">
        <v>3</v>
      </c>
      <c r="L3" s="238"/>
      <c r="M3" s="238"/>
      <c r="N3" s="238"/>
      <c r="O3" s="24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5">
      <c r="A4" s="242" t="s">
        <v>4</v>
      </c>
      <c r="B4" s="243"/>
      <c r="C4" s="243"/>
      <c r="D4" s="243"/>
      <c r="E4" s="243"/>
      <c r="F4" s="244"/>
      <c r="G4" s="245" t="s">
        <v>5</v>
      </c>
      <c r="H4" s="243"/>
      <c r="I4" s="243"/>
      <c r="J4" s="244"/>
      <c r="K4" s="245" t="s">
        <v>6</v>
      </c>
      <c r="L4" s="243"/>
      <c r="M4" s="243"/>
      <c r="N4" s="243"/>
      <c r="O4" s="246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3"/>
      <c r="B5" s="3"/>
      <c r="C5" s="3"/>
      <c r="D5" s="4"/>
      <c r="E5" s="4"/>
      <c r="F5" s="4"/>
      <c r="G5" s="5"/>
      <c r="H5" s="5"/>
      <c r="I5" s="5"/>
      <c r="J5" s="5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0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.75" customHeight="1" x14ac:dyDescent="0.25">
      <c r="A7" s="247" t="s">
        <v>7</v>
      </c>
      <c r="B7" s="248"/>
      <c r="C7" s="249"/>
      <c r="D7" s="250" t="s">
        <v>8</v>
      </c>
      <c r="E7" s="251"/>
      <c r="F7" s="252"/>
      <c r="G7" s="253" t="s">
        <v>9</v>
      </c>
      <c r="H7" s="238"/>
      <c r="I7" s="238"/>
      <c r="J7" s="239"/>
      <c r="K7" s="254" t="s">
        <v>10</v>
      </c>
      <c r="L7" s="238"/>
      <c r="M7" s="238"/>
      <c r="N7" s="238"/>
      <c r="O7" s="24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63" t="s">
        <v>11</v>
      </c>
      <c r="B8" s="256"/>
      <c r="C8" s="257"/>
      <c r="D8" s="255">
        <v>0.5</v>
      </c>
      <c r="E8" s="256"/>
      <c r="F8" s="257"/>
      <c r="G8" s="258" t="s">
        <v>12</v>
      </c>
      <c r="H8" s="256"/>
      <c r="I8" s="256"/>
      <c r="J8" s="257"/>
      <c r="K8" s="259" t="s">
        <v>13</v>
      </c>
      <c r="L8" s="256"/>
      <c r="M8" s="256"/>
      <c r="N8" s="256"/>
      <c r="O8" s="26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1.25" customHeight="1" x14ac:dyDescent="0.25">
      <c r="A9" s="263" t="s">
        <v>14</v>
      </c>
      <c r="B9" s="256"/>
      <c r="C9" s="257"/>
      <c r="D9" s="255">
        <v>0.5</v>
      </c>
      <c r="E9" s="256"/>
      <c r="F9" s="257"/>
      <c r="G9" s="258" t="s">
        <v>15</v>
      </c>
      <c r="H9" s="256"/>
      <c r="I9" s="256"/>
      <c r="J9" s="257"/>
      <c r="K9" s="259" t="s">
        <v>16</v>
      </c>
      <c r="L9" s="256"/>
      <c r="M9" s="256"/>
      <c r="N9" s="256"/>
      <c r="O9" s="26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5" customHeight="1" x14ac:dyDescent="0.25">
      <c r="A10" s="264" t="s">
        <v>17</v>
      </c>
      <c r="B10" s="243"/>
      <c r="C10" s="244"/>
      <c r="D10" s="265">
        <v>0.5</v>
      </c>
      <c r="E10" s="243"/>
      <c r="F10" s="244"/>
      <c r="G10" s="261" t="s">
        <v>18</v>
      </c>
      <c r="H10" s="243"/>
      <c r="I10" s="243"/>
      <c r="J10" s="244"/>
      <c r="K10" s="262" t="s">
        <v>108</v>
      </c>
      <c r="L10" s="243"/>
      <c r="M10" s="243"/>
      <c r="N10" s="243"/>
      <c r="O10" s="24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2"/>
      <c r="B11" s="2"/>
      <c r="C11" s="2"/>
      <c r="D11" s="2"/>
      <c r="E11" s="2"/>
      <c r="F11" s="2"/>
      <c r="G11" s="2"/>
      <c r="H11" s="2"/>
      <c r="I11" s="2"/>
      <c r="J11" s="7"/>
      <c r="K11" s="2"/>
      <c r="L11" s="2"/>
      <c r="M11" s="2"/>
      <c r="N11" s="2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268" t="s">
        <v>19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4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x14ac:dyDescent="0.25">
      <c r="A13" s="8" t="s">
        <v>20</v>
      </c>
      <c r="B13" s="9" t="s">
        <v>22</v>
      </c>
      <c r="C13" s="10" t="s">
        <v>23</v>
      </c>
      <c r="D13" s="269" t="s">
        <v>24</v>
      </c>
      <c r="E13" s="256"/>
      <c r="F13" s="256"/>
      <c r="G13" s="256"/>
      <c r="H13" s="256"/>
      <c r="I13" s="256"/>
      <c r="J13" s="256"/>
      <c r="K13" s="256"/>
      <c r="L13" s="256"/>
      <c r="M13" s="256"/>
      <c r="N13" s="257"/>
      <c r="O13" s="11" t="s">
        <v>25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2" t="s">
        <v>26</v>
      </c>
      <c r="B14" s="13"/>
      <c r="C14" s="14"/>
      <c r="D14" s="314"/>
      <c r="E14" s="256"/>
      <c r="F14" s="256"/>
      <c r="G14" s="256"/>
      <c r="H14" s="256"/>
      <c r="I14" s="256"/>
      <c r="J14" s="256"/>
      <c r="K14" s="256"/>
      <c r="L14" s="256"/>
      <c r="M14" s="256"/>
      <c r="N14" s="257"/>
      <c r="O14" s="1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2" t="s">
        <v>27</v>
      </c>
      <c r="B15" s="13"/>
      <c r="C15" s="14"/>
      <c r="D15" s="314"/>
      <c r="E15" s="256"/>
      <c r="F15" s="256"/>
      <c r="G15" s="256"/>
      <c r="H15" s="256"/>
      <c r="I15" s="256"/>
      <c r="J15" s="256"/>
      <c r="K15" s="256"/>
      <c r="L15" s="256"/>
      <c r="M15" s="256"/>
      <c r="N15" s="257"/>
      <c r="O15" s="1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2" t="s">
        <v>28</v>
      </c>
      <c r="B16" s="13"/>
      <c r="C16" s="14"/>
      <c r="D16" s="314"/>
      <c r="E16" s="256"/>
      <c r="F16" s="256"/>
      <c r="G16" s="256"/>
      <c r="H16" s="256"/>
      <c r="I16" s="256"/>
      <c r="J16" s="256"/>
      <c r="K16" s="256"/>
      <c r="L16" s="256"/>
      <c r="M16" s="256"/>
      <c r="N16" s="257"/>
      <c r="O16" s="1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2" t="s">
        <v>29</v>
      </c>
      <c r="B17" s="13"/>
      <c r="C17" s="14"/>
      <c r="D17" s="314"/>
      <c r="E17" s="256"/>
      <c r="F17" s="256"/>
      <c r="G17" s="256"/>
      <c r="H17" s="256"/>
      <c r="I17" s="256"/>
      <c r="J17" s="256"/>
      <c r="K17" s="256"/>
      <c r="L17" s="256"/>
      <c r="M17" s="256"/>
      <c r="N17" s="257"/>
      <c r="O17" s="1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2" t="s">
        <v>30</v>
      </c>
      <c r="B18" s="13"/>
      <c r="C18" s="14"/>
      <c r="D18" s="314"/>
      <c r="E18" s="256"/>
      <c r="F18" s="256"/>
      <c r="G18" s="256"/>
      <c r="H18" s="256"/>
      <c r="I18" s="256"/>
      <c r="J18" s="256"/>
      <c r="K18" s="256"/>
      <c r="L18" s="256"/>
      <c r="M18" s="256"/>
      <c r="N18" s="257"/>
      <c r="O18" s="1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2" t="s">
        <v>31</v>
      </c>
      <c r="B19" s="13"/>
      <c r="C19" s="14"/>
      <c r="D19" s="314"/>
      <c r="E19" s="256"/>
      <c r="F19" s="256"/>
      <c r="G19" s="256"/>
      <c r="H19" s="256"/>
      <c r="I19" s="256"/>
      <c r="J19" s="256"/>
      <c r="K19" s="256"/>
      <c r="L19" s="256"/>
      <c r="M19" s="256"/>
      <c r="N19" s="257"/>
      <c r="O19" s="1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2" t="s">
        <v>32</v>
      </c>
      <c r="B20" s="13"/>
      <c r="C20" s="14"/>
      <c r="D20" s="314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1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2" t="s">
        <v>33</v>
      </c>
      <c r="B21" s="13"/>
      <c r="C21" s="14"/>
      <c r="D21" s="314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1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2" t="s">
        <v>34</v>
      </c>
      <c r="B22" s="13"/>
      <c r="C22" s="14"/>
      <c r="D22" s="314"/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1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2" t="s">
        <v>35</v>
      </c>
      <c r="B23" s="13"/>
      <c r="C23" s="14"/>
      <c r="D23" s="314"/>
      <c r="E23" s="256"/>
      <c r="F23" s="256"/>
      <c r="G23" s="256"/>
      <c r="H23" s="256"/>
      <c r="I23" s="256"/>
      <c r="J23" s="256"/>
      <c r="K23" s="256"/>
      <c r="L23" s="256"/>
      <c r="M23" s="256"/>
      <c r="N23" s="257"/>
      <c r="O23" s="1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2" t="s">
        <v>36</v>
      </c>
      <c r="B24" s="13"/>
      <c r="C24" s="14"/>
      <c r="D24" s="314"/>
      <c r="E24" s="256"/>
      <c r="F24" s="256"/>
      <c r="G24" s="256"/>
      <c r="H24" s="256"/>
      <c r="I24" s="256"/>
      <c r="J24" s="256"/>
      <c r="K24" s="256"/>
      <c r="L24" s="256"/>
      <c r="M24" s="256"/>
      <c r="N24" s="257"/>
      <c r="O24" s="1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2" t="s">
        <v>37</v>
      </c>
      <c r="B25" s="13"/>
      <c r="C25" s="14"/>
      <c r="D25" s="314"/>
      <c r="E25" s="256"/>
      <c r="F25" s="256"/>
      <c r="G25" s="256"/>
      <c r="H25" s="256"/>
      <c r="I25" s="256"/>
      <c r="J25" s="256"/>
      <c r="K25" s="256"/>
      <c r="L25" s="256"/>
      <c r="M25" s="256"/>
      <c r="N25" s="257"/>
      <c r="O25" s="1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2" t="s">
        <v>38</v>
      </c>
      <c r="B26" s="13"/>
      <c r="C26" s="14"/>
      <c r="D26" s="314"/>
      <c r="E26" s="256"/>
      <c r="F26" s="256"/>
      <c r="G26" s="256"/>
      <c r="H26" s="256"/>
      <c r="I26" s="256"/>
      <c r="J26" s="256"/>
      <c r="K26" s="256"/>
      <c r="L26" s="256"/>
      <c r="M26" s="256"/>
      <c r="N26" s="257"/>
      <c r="O26" s="1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2" t="s">
        <v>39</v>
      </c>
      <c r="B27" s="13"/>
      <c r="C27" s="14"/>
      <c r="D27" s="314"/>
      <c r="E27" s="256"/>
      <c r="F27" s="256"/>
      <c r="G27" s="256"/>
      <c r="H27" s="256"/>
      <c r="I27" s="256"/>
      <c r="J27" s="256"/>
      <c r="K27" s="256"/>
      <c r="L27" s="256"/>
      <c r="M27" s="256"/>
      <c r="N27" s="257"/>
      <c r="O27" s="1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2" t="s">
        <v>40</v>
      </c>
      <c r="B28" s="13"/>
      <c r="C28" s="14"/>
      <c r="D28" s="314"/>
      <c r="E28" s="256"/>
      <c r="F28" s="256"/>
      <c r="G28" s="256"/>
      <c r="H28" s="256"/>
      <c r="I28" s="256"/>
      <c r="J28" s="256"/>
      <c r="K28" s="256"/>
      <c r="L28" s="256"/>
      <c r="M28" s="256"/>
      <c r="N28" s="257"/>
      <c r="O28" s="1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2" t="s">
        <v>41</v>
      </c>
      <c r="B29" s="13"/>
      <c r="C29" s="14"/>
      <c r="D29" s="314"/>
      <c r="E29" s="256"/>
      <c r="F29" s="256"/>
      <c r="G29" s="256"/>
      <c r="H29" s="256"/>
      <c r="I29" s="256"/>
      <c r="J29" s="256"/>
      <c r="K29" s="256"/>
      <c r="L29" s="256"/>
      <c r="M29" s="256"/>
      <c r="N29" s="257"/>
      <c r="O29" s="1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2" t="s">
        <v>42</v>
      </c>
      <c r="B30" s="13"/>
      <c r="C30" s="14"/>
      <c r="D30" s="314"/>
      <c r="E30" s="256"/>
      <c r="F30" s="256"/>
      <c r="G30" s="256"/>
      <c r="H30" s="256"/>
      <c r="I30" s="256"/>
      <c r="J30" s="256"/>
      <c r="K30" s="256"/>
      <c r="L30" s="256"/>
      <c r="M30" s="256"/>
      <c r="N30" s="257"/>
      <c r="O30" s="1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2" t="s">
        <v>43</v>
      </c>
      <c r="B31" s="13"/>
      <c r="C31" s="14"/>
      <c r="D31" s="314"/>
      <c r="E31" s="256"/>
      <c r="F31" s="256"/>
      <c r="G31" s="256"/>
      <c r="H31" s="256"/>
      <c r="I31" s="256"/>
      <c r="J31" s="256"/>
      <c r="K31" s="256"/>
      <c r="L31" s="256"/>
      <c r="M31" s="256"/>
      <c r="N31" s="257"/>
      <c r="O31" s="1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2" t="s">
        <v>44</v>
      </c>
      <c r="B32" s="13"/>
      <c r="C32" s="14"/>
      <c r="D32" s="314"/>
      <c r="E32" s="256"/>
      <c r="F32" s="256"/>
      <c r="G32" s="256"/>
      <c r="H32" s="256"/>
      <c r="I32" s="256"/>
      <c r="J32" s="256"/>
      <c r="K32" s="256"/>
      <c r="L32" s="256"/>
      <c r="M32" s="256"/>
      <c r="N32" s="257"/>
      <c r="O32" s="1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2" t="s">
        <v>45</v>
      </c>
      <c r="B33" s="13"/>
      <c r="C33" s="14"/>
      <c r="D33" s="314"/>
      <c r="E33" s="256"/>
      <c r="F33" s="256"/>
      <c r="G33" s="256"/>
      <c r="H33" s="256"/>
      <c r="I33" s="256"/>
      <c r="J33" s="256"/>
      <c r="K33" s="256"/>
      <c r="L33" s="256"/>
      <c r="M33" s="256"/>
      <c r="N33" s="257"/>
      <c r="O33" s="1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2" t="s">
        <v>46</v>
      </c>
      <c r="B34" s="13"/>
      <c r="C34" s="14"/>
      <c r="D34" s="314"/>
      <c r="E34" s="256"/>
      <c r="F34" s="256"/>
      <c r="G34" s="256"/>
      <c r="H34" s="256"/>
      <c r="I34" s="256"/>
      <c r="J34" s="256"/>
      <c r="K34" s="256"/>
      <c r="L34" s="256"/>
      <c r="M34" s="256"/>
      <c r="N34" s="257"/>
      <c r="O34" s="1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2" t="s">
        <v>47</v>
      </c>
      <c r="B35" s="13"/>
      <c r="C35" s="14"/>
      <c r="D35" s="314"/>
      <c r="E35" s="256"/>
      <c r="F35" s="256"/>
      <c r="G35" s="256"/>
      <c r="H35" s="256"/>
      <c r="I35" s="256"/>
      <c r="J35" s="256"/>
      <c r="K35" s="256"/>
      <c r="L35" s="256"/>
      <c r="M35" s="256"/>
      <c r="N35" s="257"/>
      <c r="O35" s="1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2" t="s">
        <v>48</v>
      </c>
      <c r="B36" s="13"/>
      <c r="C36" s="14"/>
      <c r="D36" s="314"/>
      <c r="E36" s="256"/>
      <c r="F36" s="256"/>
      <c r="G36" s="256"/>
      <c r="H36" s="256"/>
      <c r="I36" s="256"/>
      <c r="J36" s="256"/>
      <c r="K36" s="256"/>
      <c r="L36" s="256"/>
      <c r="M36" s="256"/>
      <c r="N36" s="257"/>
      <c r="O36" s="1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2" t="s">
        <v>49</v>
      </c>
      <c r="B37" s="13"/>
      <c r="C37" s="14"/>
      <c r="D37" s="314"/>
      <c r="E37" s="256"/>
      <c r="F37" s="256"/>
      <c r="G37" s="256"/>
      <c r="H37" s="256"/>
      <c r="I37" s="256"/>
      <c r="J37" s="256"/>
      <c r="K37" s="256"/>
      <c r="L37" s="256"/>
      <c r="M37" s="256"/>
      <c r="N37" s="257"/>
      <c r="O37" s="1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2" t="s">
        <v>50</v>
      </c>
      <c r="B38" s="13"/>
      <c r="C38" s="14"/>
      <c r="D38" s="314"/>
      <c r="E38" s="256"/>
      <c r="F38" s="256"/>
      <c r="G38" s="256"/>
      <c r="H38" s="256"/>
      <c r="I38" s="256"/>
      <c r="J38" s="256"/>
      <c r="K38" s="256"/>
      <c r="L38" s="256"/>
      <c r="M38" s="256"/>
      <c r="N38" s="257"/>
      <c r="O38" s="1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2" t="s">
        <v>51</v>
      </c>
      <c r="B39" s="13"/>
      <c r="C39" s="14"/>
      <c r="D39" s="314"/>
      <c r="E39" s="256"/>
      <c r="F39" s="256"/>
      <c r="G39" s="256"/>
      <c r="H39" s="256"/>
      <c r="I39" s="256"/>
      <c r="J39" s="256"/>
      <c r="K39" s="256"/>
      <c r="L39" s="256"/>
      <c r="M39" s="256"/>
      <c r="N39" s="257"/>
      <c r="O39" s="1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2" t="s">
        <v>52</v>
      </c>
      <c r="B40" s="13"/>
      <c r="C40" s="14"/>
      <c r="D40" s="314"/>
      <c r="E40" s="256"/>
      <c r="F40" s="256"/>
      <c r="G40" s="256"/>
      <c r="H40" s="256"/>
      <c r="I40" s="256"/>
      <c r="J40" s="256"/>
      <c r="K40" s="256"/>
      <c r="L40" s="256"/>
      <c r="M40" s="256"/>
      <c r="N40" s="257"/>
      <c r="O40" s="1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2" t="s">
        <v>53</v>
      </c>
      <c r="B41" s="13"/>
      <c r="C41" s="14"/>
      <c r="D41" s="314"/>
      <c r="E41" s="256"/>
      <c r="F41" s="256"/>
      <c r="G41" s="256"/>
      <c r="H41" s="256"/>
      <c r="I41" s="256"/>
      <c r="J41" s="256"/>
      <c r="K41" s="256"/>
      <c r="L41" s="256"/>
      <c r="M41" s="256"/>
      <c r="N41" s="257"/>
      <c r="O41" s="1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2" t="s">
        <v>54</v>
      </c>
      <c r="B42" s="13"/>
      <c r="C42" s="14"/>
      <c r="D42" s="314"/>
      <c r="E42" s="256"/>
      <c r="F42" s="256"/>
      <c r="G42" s="256"/>
      <c r="H42" s="256"/>
      <c r="I42" s="256"/>
      <c r="J42" s="256"/>
      <c r="K42" s="256"/>
      <c r="L42" s="256"/>
      <c r="M42" s="256"/>
      <c r="N42" s="257"/>
      <c r="O42" s="1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2" t="s">
        <v>55</v>
      </c>
      <c r="B43" s="13"/>
      <c r="C43" s="14"/>
      <c r="D43" s="314"/>
      <c r="E43" s="256"/>
      <c r="F43" s="256"/>
      <c r="G43" s="256"/>
      <c r="H43" s="256"/>
      <c r="I43" s="256"/>
      <c r="J43" s="256"/>
      <c r="K43" s="256"/>
      <c r="L43" s="256"/>
      <c r="M43" s="256"/>
      <c r="N43" s="257"/>
      <c r="O43" s="1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7" t="s">
        <v>56</v>
      </c>
      <c r="B44" s="18"/>
      <c r="C44" s="18"/>
      <c r="D44" s="277"/>
      <c r="E44" s="243"/>
      <c r="F44" s="243"/>
      <c r="G44" s="243"/>
      <c r="H44" s="243"/>
      <c r="I44" s="243"/>
      <c r="J44" s="243"/>
      <c r="K44" s="243"/>
      <c r="L44" s="243"/>
      <c r="M44" s="243"/>
      <c r="N44" s="244"/>
      <c r="O44" s="1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20"/>
      <c r="B45" s="20"/>
      <c r="C45" s="20"/>
      <c r="D45" s="20"/>
      <c r="E45" s="20"/>
      <c r="F45" s="20"/>
      <c r="G45" s="20"/>
      <c r="H45" s="20"/>
      <c r="I45" s="21"/>
      <c r="J45" s="22"/>
      <c r="K45" s="22"/>
      <c r="L45" s="2"/>
      <c r="M45" s="2"/>
      <c r="N45" s="2"/>
      <c r="O45" s="2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278" t="s">
        <v>110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9"/>
      <c r="O46" s="24">
        <f>SUM(O14:O44)</f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279" t="s">
        <v>57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7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279" t="s">
        <v>58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7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263" t="s">
        <v>59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7"/>
      <c r="O49" s="26">
        <f>O51*D8</f>
        <v>84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2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264" t="s">
        <v>60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4"/>
      <c r="O51" s="41">
        <v>168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237" t="s">
        <v>61</v>
      </c>
      <c r="B53" s="238"/>
      <c r="C53" s="238"/>
      <c r="D53" s="238"/>
      <c r="E53" s="238"/>
      <c r="F53" s="238"/>
      <c r="G53" s="238"/>
      <c r="H53" s="241"/>
      <c r="I53" s="31"/>
      <c r="J53" s="237" t="s">
        <v>62</v>
      </c>
      <c r="K53" s="238"/>
      <c r="L53" s="238"/>
      <c r="M53" s="238"/>
      <c r="N53" s="238"/>
      <c r="O53" s="241"/>
      <c r="P53" s="32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5">
      <c r="A54" s="280" t="s">
        <v>63</v>
      </c>
      <c r="B54" s="256"/>
      <c r="C54" s="256"/>
      <c r="D54" s="257"/>
      <c r="E54" s="301"/>
      <c r="F54" s="256"/>
      <c r="G54" s="256"/>
      <c r="H54" s="260"/>
      <c r="I54" s="31"/>
      <c r="J54" s="280" t="s">
        <v>64</v>
      </c>
      <c r="K54" s="256"/>
      <c r="L54" s="257"/>
      <c r="M54" s="281"/>
      <c r="N54" s="256"/>
      <c r="O54" s="260"/>
      <c r="P54" s="16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280" t="s">
        <v>65</v>
      </c>
      <c r="B55" s="256"/>
      <c r="C55" s="256"/>
      <c r="D55" s="257"/>
      <c r="E55" s="267"/>
      <c r="F55" s="256"/>
      <c r="G55" s="256"/>
      <c r="H55" s="260"/>
      <c r="I55" s="31"/>
      <c r="J55" s="280" t="s">
        <v>65</v>
      </c>
      <c r="K55" s="256"/>
      <c r="L55" s="257"/>
      <c r="M55" s="266"/>
      <c r="N55" s="256"/>
      <c r="O55" s="260"/>
      <c r="P55" s="33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 x14ac:dyDescent="0.25">
      <c r="A56" s="280" t="s">
        <v>66</v>
      </c>
      <c r="B56" s="256"/>
      <c r="C56" s="256"/>
      <c r="D56" s="257"/>
      <c r="E56" s="267"/>
      <c r="F56" s="256"/>
      <c r="G56" s="256"/>
      <c r="H56" s="260"/>
      <c r="I56" s="31"/>
      <c r="J56" s="263" t="s">
        <v>67</v>
      </c>
      <c r="K56" s="256"/>
      <c r="L56" s="257"/>
      <c r="M56" s="266"/>
      <c r="N56" s="256"/>
      <c r="O56" s="260"/>
      <c r="P56" s="33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9.25" customHeight="1" x14ac:dyDescent="0.25">
      <c r="A57" s="282" t="s">
        <v>68</v>
      </c>
      <c r="B57" s="243"/>
      <c r="C57" s="243"/>
      <c r="D57" s="244"/>
      <c r="E57" s="265"/>
      <c r="F57" s="243"/>
      <c r="G57" s="243"/>
      <c r="H57" s="246"/>
      <c r="I57" s="31"/>
      <c r="J57" s="282" t="s">
        <v>69</v>
      </c>
      <c r="K57" s="243"/>
      <c r="L57" s="244"/>
      <c r="M57" s="265"/>
      <c r="N57" s="243"/>
      <c r="O57" s="246"/>
      <c r="P57" s="3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.75" customHeight="1" x14ac:dyDescent="0.25">
      <c r="A58" s="34"/>
      <c r="B58" s="34"/>
      <c r="C58" s="34"/>
      <c r="D58" s="34"/>
      <c r="E58" s="35"/>
      <c r="F58" s="35"/>
      <c r="G58" s="35"/>
      <c r="H58" s="35"/>
      <c r="I58" s="35"/>
      <c r="J58" s="35"/>
      <c r="K58" s="31"/>
      <c r="L58" s="31"/>
      <c r="M58" s="31"/>
      <c r="N58" s="31"/>
      <c r="O58" s="31"/>
      <c r="P58" s="3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5">
      <c r="A59" s="237" t="s">
        <v>70</v>
      </c>
      <c r="B59" s="238"/>
      <c r="C59" s="238"/>
      <c r="D59" s="238"/>
      <c r="E59" s="238"/>
      <c r="F59" s="238"/>
      <c r="G59" s="238"/>
      <c r="H59" s="241"/>
      <c r="I59" s="31"/>
      <c r="J59" s="237" t="s">
        <v>71</v>
      </c>
      <c r="K59" s="238"/>
      <c r="L59" s="238"/>
      <c r="M59" s="238"/>
      <c r="N59" s="238"/>
      <c r="O59" s="241"/>
      <c r="P59" s="32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.75" customHeight="1" x14ac:dyDescent="0.25">
      <c r="A60" s="280" t="s">
        <v>72</v>
      </c>
      <c r="B60" s="256"/>
      <c r="C60" s="256"/>
      <c r="D60" s="257"/>
      <c r="E60" s="301"/>
      <c r="F60" s="256"/>
      <c r="G60" s="256"/>
      <c r="H60" s="260"/>
      <c r="I60" s="31"/>
      <c r="J60" s="263" t="s">
        <v>73</v>
      </c>
      <c r="K60" s="256"/>
      <c r="L60" s="257"/>
      <c r="M60" s="302"/>
      <c r="N60" s="256"/>
      <c r="O60" s="260"/>
      <c r="P60" s="33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280" t="s">
        <v>65</v>
      </c>
      <c r="B61" s="256"/>
      <c r="C61" s="256"/>
      <c r="D61" s="257"/>
      <c r="E61" s="267"/>
      <c r="F61" s="256"/>
      <c r="G61" s="256"/>
      <c r="H61" s="260"/>
      <c r="I61" s="31"/>
      <c r="J61" s="280" t="s">
        <v>65</v>
      </c>
      <c r="K61" s="256"/>
      <c r="L61" s="257"/>
      <c r="M61" s="267"/>
      <c r="N61" s="256"/>
      <c r="O61" s="260"/>
      <c r="P61" s="33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5.75" customHeight="1" x14ac:dyDescent="0.25">
      <c r="A62" s="263" t="s">
        <v>74</v>
      </c>
      <c r="B62" s="256"/>
      <c r="C62" s="256"/>
      <c r="D62" s="257"/>
      <c r="E62" s="267"/>
      <c r="F62" s="256"/>
      <c r="G62" s="256"/>
      <c r="H62" s="260"/>
      <c r="I62" s="31"/>
      <c r="J62" s="263" t="s">
        <v>75</v>
      </c>
      <c r="K62" s="256"/>
      <c r="L62" s="257"/>
      <c r="M62" s="267"/>
      <c r="N62" s="256"/>
      <c r="O62" s="260"/>
      <c r="P62" s="33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5.75" customHeight="1" x14ac:dyDescent="0.25">
      <c r="A63" s="282" t="s">
        <v>76</v>
      </c>
      <c r="B63" s="243"/>
      <c r="C63" s="243"/>
      <c r="D63" s="244"/>
      <c r="E63" s="265"/>
      <c r="F63" s="243"/>
      <c r="G63" s="243"/>
      <c r="H63" s="246"/>
      <c r="I63" s="31"/>
      <c r="J63" s="282" t="s">
        <v>77</v>
      </c>
      <c r="K63" s="243"/>
      <c r="L63" s="244"/>
      <c r="M63" s="265"/>
      <c r="N63" s="243"/>
      <c r="O63" s="246"/>
      <c r="P63" s="33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295" t="s">
        <v>78</v>
      </c>
      <c r="B65" s="296"/>
      <c r="C65" s="296"/>
      <c r="D65" s="296"/>
      <c r="E65" s="296"/>
      <c r="F65" s="296"/>
      <c r="G65" s="296"/>
      <c r="H65" s="297"/>
      <c r="I65" s="317">
        <f>O46</f>
        <v>0</v>
      </c>
      <c r="J65" s="296"/>
      <c r="K65" s="296"/>
      <c r="L65" s="296"/>
      <c r="M65" s="296"/>
      <c r="N65" s="296"/>
      <c r="O65" s="297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295" t="s">
        <v>79</v>
      </c>
      <c r="B66" s="296"/>
      <c r="C66" s="296"/>
      <c r="D66" s="296"/>
      <c r="E66" s="296"/>
      <c r="F66" s="296"/>
      <c r="G66" s="296"/>
      <c r="H66" s="297"/>
      <c r="I66" s="317">
        <f>O48</f>
        <v>0</v>
      </c>
      <c r="J66" s="296"/>
      <c r="K66" s="296"/>
      <c r="L66" s="296"/>
      <c r="M66" s="296"/>
      <c r="N66" s="296"/>
      <c r="O66" s="297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2" t="s">
        <v>80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2" t="s">
        <v>81</v>
      </c>
      <c r="B71" s="32"/>
      <c r="C71" s="2"/>
      <c r="D71" s="2"/>
      <c r="E71" s="2"/>
      <c r="F71" s="37"/>
      <c r="G71" s="2"/>
      <c r="H71" s="2"/>
      <c r="I71" s="2"/>
      <c r="J71" s="2"/>
      <c r="K71" s="2"/>
      <c r="L71" s="2"/>
      <c r="M71" s="2"/>
      <c r="N71" s="2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2" t="s">
        <v>82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x14ac:dyDescent="0.25">
      <c r="A74" s="2"/>
      <c r="B74" s="2"/>
      <c r="C74" s="2"/>
      <c r="D74" s="2"/>
      <c r="E74" s="16"/>
      <c r="F74" s="38"/>
      <c r="G74" s="294" t="s">
        <v>83</v>
      </c>
      <c r="H74" s="239"/>
      <c r="I74" s="290" t="s">
        <v>84</v>
      </c>
      <c r="J74" s="239"/>
      <c r="K74" s="290" t="s">
        <v>85</v>
      </c>
      <c r="L74" s="239"/>
      <c r="M74" s="290" t="s">
        <v>86</v>
      </c>
      <c r="N74" s="238"/>
      <c r="O74" s="24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 x14ac:dyDescent="0.25">
      <c r="A75" s="5"/>
      <c r="B75" s="5"/>
      <c r="C75" s="5"/>
      <c r="D75" s="39"/>
      <c r="E75" s="288" t="s">
        <v>87</v>
      </c>
      <c r="F75" s="241"/>
      <c r="G75" s="315"/>
      <c r="H75" s="257"/>
      <c r="I75" s="316"/>
      <c r="J75" s="257"/>
      <c r="K75" s="316"/>
      <c r="L75" s="257"/>
      <c r="M75" s="316"/>
      <c r="N75" s="256"/>
      <c r="O75" s="26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 x14ac:dyDescent="0.25">
      <c r="A76" s="32"/>
      <c r="B76" s="32"/>
      <c r="C76" s="32"/>
      <c r="D76" s="39"/>
      <c r="E76" s="309" t="s">
        <v>89</v>
      </c>
      <c r="F76" s="246"/>
      <c r="G76" s="307"/>
      <c r="H76" s="244"/>
      <c r="I76" s="303"/>
      <c r="J76" s="244"/>
      <c r="K76" s="303"/>
      <c r="L76" s="244"/>
      <c r="M76" s="303"/>
      <c r="N76" s="243"/>
      <c r="O76" s="24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40" t="s">
        <v>90</v>
      </c>
      <c r="B78" s="4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 t="s">
        <v>21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5">
    <mergeCell ref="A59:H59"/>
    <mergeCell ref="J59:O59"/>
    <mergeCell ref="E76:F76"/>
    <mergeCell ref="G76:H76"/>
    <mergeCell ref="I76:J76"/>
    <mergeCell ref="K76:L76"/>
    <mergeCell ref="M76:O76"/>
    <mergeCell ref="A55:D55"/>
    <mergeCell ref="E55:H55"/>
    <mergeCell ref="J55:L55"/>
    <mergeCell ref="M55:O55"/>
    <mergeCell ref="E56:H56"/>
    <mergeCell ref="J56:L56"/>
    <mergeCell ref="M56:O56"/>
    <mergeCell ref="A56:D56"/>
    <mergeCell ref="A57:D57"/>
    <mergeCell ref="E57:H57"/>
    <mergeCell ref="J57:L57"/>
    <mergeCell ref="M57:O57"/>
    <mergeCell ref="A66:H66"/>
    <mergeCell ref="I66:O66"/>
    <mergeCell ref="G74:H74"/>
    <mergeCell ref="M74:O74"/>
    <mergeCell ref="I74:J74"/>
    <mergeCell ref="A47:N47"/>
    <mergeCell ref="J54:L54"/>
    <mergeCell ref="M54:O54"/>
    <mergeCell ref="A48:N48"/>
    <mergeCell ref="A49:N49"/>
    <mergeCell ref="A51:N51"/>
    <mergeCell ref="A53:H53"/>
    <mergeCell ref="J53:O53"/>
    <mergeCell ref="A54:D54"/>
    <mergeCell ref="E54:H54"/>
    <mergeCell ref="K74:L74"/>
    <mergeCell ref="E75:F75"/>
    <mergeCell ref="G75:H75"/>
    <mergeCell ref="I75:J75"/>
    <mergeCell ref="K75:L75"/>
    <mergeCell ref="M75:O75"/>
    <mergeCell ref="A62:D62"/>
    <mergeCell ref="E62:H62"/>
    <mergeCell ref="J62:L62"/>
    <mergeCell ref="M62:O62"/>
    <mergeCell ref="A63:D63"/>
    <mergeCell ref="E63:H63"/>
    <mergeCell ref="J63:L63"/>
    <mergeCell ref="M63:O63"/>
    <mergeCell ref="A65:H65"/>
    <mergeCell ref="I65:O65"/>
    <mergeCell ref="D30:N30"/>
    <mergeCell ref="D31:N31"/>
    <mergeCell ref="D32:N32"/>
    <mergeCell ref="A60:D60"/>
    <mergeCell ref="E60:H60"/>
    <mergeCell ref="J60:L60"/>
    <mergeCell ref="M60:O60"/>
    <mergeCell ref="E61:H61"/>
    <mergeCell ref="J61:L61"/>
    <mergeCell ref="M61:O61"/>
    <mergeCell ref="A61:D61"/>
    <mergeCell ref="D33:N33"/>
    <mergeCell ref="D34:N34"/>
    <mergeCell ref="D35:N35"/>
    <mergeCell ref="D36:N36"/>
    <mergeCell ref="D37:N37"/>
    <mergeCell ref="D38:N38"/>
    <mergeCell ref="D39:N39"/>
    <mergeCell ref="D40:N40"/>
    <mergeCell ref="D41:N41"/>
    <mergeCell ref="D42:N42"/>
    <mergeCell ref="D43:N43"/>
    <mergeCell ref="D44:N44"/>
    <mergeCell ref="A46:N46"/>
    <mergeCell ref="D21:N21"/>
    <mergeCell ref="D22:N22"/>
    <mergeCell ref="D23:N23"/>
    <mergeCell ref="D24:N24"/>
    <mergeCell ref="D25:N25"/>
    <mergeCell ref="D26:N26"/>
    <mergeCell ref="D27:N27"/>
    <mergeCell ref="D28:N28"/>
    <mergeCell ref="D29:N29"/>
    <mergeCell ref="A12:O12"/>
    <mergeCell ref="D13:N13"/>
    <mergeCell ref="D14:N14"/>
    <mergeCell ref="D15:N15"/>
    <mergeCell ref="D16:N16"/>
    <mergeCell ref="D17:N17"/>
    <mergeCell ref="D18:N18"/>
    <mergeCell ref="D19:N19"/>
    <mergeCell ref="D20:N20"/>
    <mergeCell ref="D8:F8"/>
    <mergeCell ref="G8:J8"/>
    <mergeCell ref="K8:O8"/>
    <mergeCell ref="G10:J10"/>
    <mergeCell ref="K10:O10"/>
    <mergeCell ref="A8:C8"/>
    <mergeCell ref="A9:C9"/>
    <mergeCell ref="D9:F9"/>
    <mergeCell ref="G9:J9"/>
    <mergeCell ref="K9:O9"/>
    <mergeCell ref="A10:C10"/>
    <mergeCell ref="D10:F10"/>
    <mergeCell ref="A1:O1"/>
    <mergeCell ref="A3:F3"/>
    <mergeCell ref="G3:J3"/>
    <mergeCell ref="K3:O3"/>
    <mergeCell ref="A4:F4"/>
    <mergeCell ref="G4:J4"/>
    <mergeCell ref="K4:O4"/>
    <mergeCell ref="A7:C7"/>
    <mergeCell ref="D7:F7"/>
    <mergeCell ref="G7:J7"/>
    <mergeCell ref="K7:O7"/>
  </mergeCells>
  <dataValidations count="2">
    <dataValidation type="decimal" allowBlank="1" showErrorMessage="1" sqref="O14:O44" xr:uid="{00000000-0002-0000-0C00-000000000000}">
      <formula1>0</formula1>
      <formula2>20000</formula2>
    </dataValidation>
    <dataValidation type="list" allowBlank="1" showErrorMessage="1" sqref="K9" xr:uid="{00000000-0002-0000-0C00-000001000000}">
      <formula1>"Pracovní smlouva,DPČ,DPP"</formula1>
    </dataValidation>
  </dataValidations>
  <pageMargins left="0.7" right="0.7" top="0.78740157499999996" bottom="0.78740157499999996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000"/>
  <sheetViews>
    <sheetView workbookViewId="0">
      <selection sqref="A1:O1"/>
    </sheetView>
  </sheetViews>
  <sheetFormatPr defaultColWidth="12.625" defaultRowHeight="15" customHeight="1" x14ac:dyDescent="0.2"/>
  <cols>
    <col min="1" max="2" width="11.125" customWidth="1"/>
    <col min="3" max="3" width="17.375" customWidth="1"/>
    <col min="4" max="6" width="8" customWidth="1"/>
    <col min="7" max="7" width="5.75" customWidth="1"/>
    <col min="8" max="8" width="6.5" customWidth="1"/>
    <col min="9" max="9" width="11.5" customWidth="1"/>
    <col min="10" max="10" width="16.625" customWidth="1"/>
    <col min="11" max="17" width="8" customWidth="1"/>
    <col min="18" max="26" width="7.625" customWidth="1"/>
  </cols>
  <sheetData>
    <row r="1" spans="1:26" ht="20.25" x14ac:dyDescent="0.25">
      <c r="A1" s="22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25">
      <c r="A3" s="237" t="s">
        <v>1</v>
      </c>
      <c r="B3" s="238"/>
      <c r="C3" s="238"/>
      <c r="D3" s="238"/>
      <c r="E3" s="238"/>
      <c r="F3" s="239"/>
      <c r="G3" s="240" t="s">
        <v>2</v>
      </c>
      <c r="H3" s="238"/>
      <c r="I3" s="238"/>
      <c r="J3" s="239"/>
      <c r="K3" s="240" t="s">
        <v>3</v>
      </c>
      <c r="L3" s="238"/>
      <c r="M3" s="238"/>
      <c r="N3" s="238"/>
      <c r="O3" s="24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5">
      <c r="A4" s="242" t="s">
        <v>4</v>
      </c>
      <c r="B4" s="243"/>
      <c r="C4" s="243"/>
      <c r="D4" s="243"/>
      <c r="E4" s="243"/>
      <c r="F4" s="244"/>
      <c r="G4" s="245" t="s">
        <v>5</v>
      </c>
      <c r="H4" s="243"/>
      <c r="I4" s="243"/>
      <c r="J4" s="244"/>
      <c r="K4" s="245" t="s">
        <v>6</v>
      </c>
      <c r="L4" s="243"/>
      <c r="M4" s="243"/>
      <c r="N4" s="243"/>
      <c r="O4" s="246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3"/>
      <c r="B5" s="3"/>
      <c r="C5" s="3"/>
      <c r="D5" s="4"/>
      <c r="E5" s="4"/>
      <c r="F5" s="4"/>
      <c r="G5" s="5"/>
      <c r="H5" s="5"/>
      <c r="I5" s="5"/>
      <c r="J5" s="5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0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.75" customHeight="1" x14ac:dyDescent="0.25">
      <c r="A7" s="247" t="s">
        <v>7</v>
      </c>
      <c r="B7" s="248"/>
      <c r="C7" s="249"/>
      <c r="D7" s="250" t="s">
        <v>8</v>
      </c>
      <c r="E7" s="251"/>
      <c r="F7" s="252"/>
      <c r="G7" s="253" t="s">
        <v>9</v>
      </c>
      <c r="H7" s="238"/>
      <c r="I7" s="238"/>
      <c r="J7" s="239"/>
      <c r="K7" s="254" t="s">
        <v>10</v>
      </c>
      <c r="L7" s="238"/>
      <c r="M7" s="238"/>
      <c r="N7" s="238"/>
      <c r="O7" s="24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63" t="s">
        <v>11</v>
      </c>
      <c r="B8" s="256"/>
      <c r="C8" s="257"/>
      <c r="D8" s="255">
        <v>0.5</v>
      </c>
      <c r="E8" s="256"/>
      <c r="F8" s="257"/>
      <c r="G8" s="258" t="s">
        <v>12</v>
      </c>
      <c r="H8" s="256"/>
      <c r="I8" s="256"/>
      <c r="J8" s="257"/>
      <c r="K8" s="259" t="s">
        <v>13</v>
      </c>
      <c r="L8" s="256"/>
      <c r="M8" s="256"/>
      <c r="N8" s="256"/>
      <c r="O8" s="26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1.25" customHeight="1" x14ac:dyDescent="0.25">
      <c r="A9" s="263" t="s">
        <v>14</v>
      </c>
      <c r="B9" s="256"/>
      <c r="C9" s="257"/>
      <c r="D9" s="255">
        <v>0.5</v>
      </c>
      <c r="E9" s="256"/>
      <c r="F9" s="257"/>
      <c r="G9" s="258" t="s">
        <v>15</v>
      </c>
      <c r="H9" s="256"/>
      <c r="I9" s="256"/>
      <c r="J9" s="257"/>
      <c r="K9" s="259" t="s">
        <v>16</v>
      </c>
      <c r="L9" s="256"/>
      <c r="M9" s="256"/>
      <c r="N9" s="256"/>
      <c r="O9" s="26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5" customHeight="1" x14ac:dyDescent="0.25">
      <c r="A10" s="264" t="s">
        <v>17</v>
      </c>
      <c r="B10" s="243"/>
      <c r="C10" s="244"/>
      <c r="D10" s="265">
        <v>0.5</v>
      </c>
      <c r="E10" s="243"/>
      <c r="F10" s="244"/>
      <c r="G10" s="261" t="s">
        <v>18</v>
      </c>
      <c r="H10" s="243"/>
      <c r="I10" s="243"/>
      <c r="J10" s="244"/>
      <c r="K10" s="262" t="s">
        <v>111</v>
      </c>
      <c r="L10" s="243"/>
      <c r="M10" s="243"/>
      <c r="N10" s="243"/>
      <c r="O10" s="24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2"/>
      <c r="B11" s="2"/>
      <c r="C11" s="2"/>
      <c r="D11" s="2"/>
      <c r="E11" s="2"/>
      <c r="F11" s="2"/>
      <c r="G11" s="2"/>
      <c r="H11" s="2"/>
      <c r="I11" s="2"/>
      <c r="J11" s="7"/>
      <c r="K11" s="2"/>
      <c r="L11" s="2"/>
      <c r="M11" s="2"/>
      <c r="N11" s="2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268" t="s">
        <v>19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4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x14ac:dyDescent="0.25">
      <c r="A13" s="8" t="s">
        <v>20</v>
      </c>
      <c r="B13" s="9" t="s">
        <v>22</v>
      </c>
      <c r="C13" s="10" t="s">
        <v>23</v>
      </c>
      <c r="D13" s="269" t="s">
        <v>24</v>
      </c>
      <c r="E13" s="256"/>
      <c r="F13" s="256"/>
      <c r="G13" s="256"/>
      <c r="H13" s="256"/>
      <c r="I13" s="256"/>
      <c r="J13" s="256"/>
      <c r="K13" s="256"/>
      <c r="L13" s="256"/>
      <c r="M13" s="256"/>
      <c r="N13" s="257"/>
      <c r="O13" s="11" t="s">
        <v>25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2" t="s">
        <v>26</v>
      </c>
      <c r="B14" s="13"/>
      <c r="C14" s="14"/>
      <c r="D14" s="314"/>
      <c r="E14" s="256"/>
      <c r="F14" s="256"/>
      <c r="G14" s="256"/>
      <c r="H14" s="256"/>
      <c r="I14" s="256"/>
      <c r="J14" s="256"/>
      <c r="K14" s="256"/>
      <c r="L14" s="256"/>
      <c r="M14" s="256"/>
      <c r="N14" s="257"/>
      <c r="O14" s="1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2" t="s">
        <v>27</v>
      </c>
      <c r="B15" s="13"/>
      <c r="C15" s="14"/>
      <c r="D15" s="314"/>
      <c r="E15" s="256"/>
      <c r="F15" s="256"/>
      <c r="G15" s="256"/>
      <c r="H15" s="256"/>
      <c r="I15" s="256"/>
      <c r="J15" s="256"/>
      <c r="K15" s="256"/>
      <c r="L15" s="256"/>
      <c r="M15" s="256"/>
      <c r="N15" s="257"/>
      <c r="O15" s="1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2" t="s">
        <v>28</v>
      </c>
      <c r="B16" s="13"/>
      <c r="C16" s="14"/>
      <c r="D16" s="314"/>
      <c r="E16" s="256"/>
      <c r="F16" s="256"/>
      <c r="G16" s="256"/>
      <c r="H16" s="256"/>
      <c r="I16" s="256"/>
      <c r="J16" s="256"/>
      <c r="K16" s="256"/>
      <c r="L16" s="256"/>
      <c r="M16" s="256"/>
      <c r="N16" s="257"/>
      <c r="O16" s="1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2" t="s">
        <v>29</v>
      </c>
      <c r="B17" s="13"/>
      <c r="C17" s="14"/>
      <c r="D17" s="314"/>
      <c r="E17" s="256"/>
      <c r="F17" s="256"/>
      <c r="G17" s="256"/>
      <c r="H17" s="256"/>
      <c r="I17" s="256"/>
      <c r="J17" s="256"/>
      <c r="K17" s="256"/>
      <c r="L17" s="256"/>
      <c r="M17" s="256"/>
      <c r="N17" s="257"/>
      <c r="O17" s="1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2" t="s">
        <v>30</v>
      </c>
      <c r="B18" s="13"/>
      <c r="C18" s="14"/>
      <c r="D18" s="314"/>
      <c r="E18" s="256"/>
      <c r="F18" s="256"/>
      <c r="G18" s="256"/>
      <c r="H18" s="256"/>
      <c r="I18" s="256"/>
      <c r="J18" s="256"/>
      <c r="K18" s="256"/>
      <c r="L18" s="256"/>
      <c r="M18" s="256"/>
      <c r="N18" s="257"/>
      <c r="O18" s="1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2" t="s">
        <v>31</v>
      </c>
      <c r="B19" s="13"/>
      <c r="C19" s="14"/>
      <c r="D19" s="314"/>
      <c r="E19" s="256"/>
      <c r="F19" s="256"/>
      <c r="G19" s="256"/>
      <c r="H19" s="256"/>
      <c r="I19" s="256"/>
      <c r="J19" s="256"/>
      <c r="K19" s="256"/>
      <c r="L19" s="256"/>
      <c r="M19" s="256"/>
      <c r="N19" s="257"/>
      <c r="O19" s="1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2" t="s">
        <v>32</v>
      </c>
      <c r="B20" s="13"/>
      <c r="C20" s="14"/>
      <c r="D20" s="314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1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2" t="s">
        <v>33</v>
      </c>
      <c r="B21" s="13"/>
      <c r="C21" s="14"/>
      <c r="D21" s="314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1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2" t="s">
        <v>34</v>
      </c>
      <c r="B22" s="13"/>
      <c r="C22" s="14"/>
      <c r="D22" s="314"/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1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2" t="s">
        <v>35</v>
      </c>
      <c r="B23" s="13"/>
      <c r="C23" s="14"/>
      <c r="D23" s="314"/>
      <c r="E23" s="256"/>
      <c r="F23" s="256"/>
      <c r="G23" s="256"/>
      <c r="H23" s="256"/>
      <c r="I23" s="256"/>
      <c r="J23" s="256"/>
      <c r="K23" s="256"/>
      <c r="L23" s="256"/>
      <c r="M23" s="256"/>
      <c r="N23" s="257"/>
      <c r="O23" s="1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2" t="s">
        <v>36</v>
      </c>
      <c r="B24" s="13"/>
      <c r="C24" s="14"/>
      <c r="D24" s="314"/>
      <c r="E24" s="256"/>
      <c r="F24" s="256"/>
      <c r="G24" s="256"/>
      <c r="H24" s="256"/>
      <c r="I24" s="256"/>
      <c r="J24" s="256"/>
      <c r="K24" s="256"/>
      <c r="L24" s="256"/>
      <c r="M24" s="256"/>
      <c r="N24" s="257"/>
      <c r="O24" s="1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2" t="s">
        <v>37</v>
      </c>
      <c r="B25" s="13"/>
      <c r="C25" s="14"/>
      <c r="D25" s="314"/>
      <c r="E25" s="256"/>
      <c r="F25" s="256"/>
      <c r="G25" s="256"/>
      <c r="H25" s="256"/>
      <c r="I25" s="256"/>
      <c r="J25" s="256"/>
      <c r="K25" s="256"/>
      <c r="L25" s="256"/>
      <c r="M25" s="256"/>
      <c r="N25" s="257"/>
      <c r="O25" s="1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2" t="s">
        <v>38</v>
      </c>
      <c r="B26" s="13"/>
      <c r="C26" s="14"/>
      <c r="D26" s="314"/>
      <c r="E26" s="256"/>
      <c r="F26" s="256"/>
      <c r="G26" s="256"/>
      <c r="H26" s="256"/>
      <c r="I26" s="256"/>
      <c r="J26" s="256"/>
      <c r="K26" s="256"/>
      <c r="L26" s="256"/>
      <c r="M26" s="256"/>
      <c r="N26" s="257"/>
      <c r="O26" s="1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2" t="s">
        <v>39</v>
      </c>
      <c r="B27" s="13"/>
      <c r="C27" s="14"/>
      <c r="D27" s="314"/>
      <c r="E27" s="256"/>
      <c r="F27" s="256"/>
      <c r="G27" s="256"/>
      <c r="H27" s="256"/>
      <c r="I27" s="256"/>
      <c r="J27" s="256"/>
      <c r="K27" s="256"/>
      <c r="L27" s="256"/>
      <c r="M27" s="256"/>
      <c r="N27" s="257"/>
      <c r="O27" s="1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2" t="s">
        <v>40</v>
      </c>
      <c r="B28" s="13"/>
      <c r="C28" s="14"/>
      <c r="D28" s="314"/>
      <c r="E28" s="256"/>
      <c r="F28" s="256"/>
      <c r="G28" s="256"/>
      <c r="H28" s="256"/>
      <c r="I28" s="256"/>
      <c r="J28" s="256"/>
      <c r="K28" s="256"/>
      <c r="L28" s="256"/>
      <c r="M28" s="256"/>
      <c r="N28" s="257"/>
      <c r="O28" s="1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2" t="s">
        <v>41</v>
      </c>
      <c r="B29" s="13"/>
      <c r="C29" s="14"/>
      <c r="D29" s="314"/>
      <c r="E29" s="256"/>
      <c r="F29" s="256"/>
      <c r="G29" s="256"/>
      <c r="H29" s="256"/>
      <c r="I29" s="256"/>
      <c r="J29" s="256"/>
      <c r="K29" s="256"/>
      <c r="L29" s="256"/>
      <c r="M29" s="256"/>
      <c r="N29" s="257"/>
      <c r="O29" s="1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2" t="s">
        <v>42</v>
      </c>
      <c r="B30" s="13"/>
      <c r="C30" s="14"/>
      <c r="D30" s="314"/>
      <c r="E30" s="256"/>
      <c r="F30" s="256"/>
      <c r="G30" s="256"/>
      <c r="H30" s="256"/>
      <c r="I30" s="256"/>
      <c r="J30" s="256"/>
      <c r="K30" s="256"/>
      <c r="L30" s="256"/>
      <c r="M30" s="256"/>
      <c r="N30" s="257"/>
      <c r="O30" s="1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2" t="s">
        <v>43</v>
      </c>
      <c r="B31" s="13"/>
      <c r="C31" s="14"/>
      <c r="D31" s="314"/>
      <c r="E31" s="256"/>
      <c r="F31" s="256"/>
      <c r="G31" s="256"/>
      <c r="H31" s="256"/>
      <c r="I31" s="256"/>
      <c r="J31" s="256"/>
      <c r="K31" s="256"/>
      <c r="L31" s="256"/>
      <c r="M31" s="256"/>
      <c r="N31" s="257"/>
      <c r="O31" s="1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2" t="s">
        <v>44</v>
      </c>
      <c r="B32" s="13"/>
      <c r="C32" s="14"/>
      <c r="D32" s="314"/>
      <c r="E32" s="256"/>
      <c r="F32" s="256"/>
      <c r="G32" s="256"/>
      <c r="H32" s="256"/>
      <c r="I32" s="256"/>
      <c r="J32" s="256"/>
      <c r="K32" s="256"/>
      <c r="L32" s="256"/>
      <c r="M32" s="256"/>
      <c r="N32" s="257"/>
      <c r="O32" s="1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2" t="s">
        <v>45</v>
      </c>
      <c r="B33" s="13"/>
      <c r="C33" s="14"/>
      <c r="D33" s="314"/>
      <c r="E33" s="256"/>
      <c r="F33" s="256"/>
      <c r="G33" s="256"/>
      <c r="H33" s="256"/>
      <c r="I33" s="256"/>
      <c r="J33" s="256"/>
      <c r="K33" s="256"/>
      <c r="L33" s="256"/>
      <c r="M33" s="256"/>
      <c r="N33" s="257"/>
      <c r="O33" s="1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2" t="s">
        <v>46</v>
      </c>
      <c r="B34" s="13"/>
      <c r="C34" s="14"/>
      <c r="D34" s="314"/>
      <c r="E34" s="256"/>
      <c r="F34" s="256"/>
      <c r="G34" s="256"/>
      <c r="H34" s="256"/>
      <c r="I34" s="256"/>
      <c r="J34" s="256"/>
      <c r="K34" s="256"/>
      <c r="L34" s="256"/>
      <c r="M34" s="256"/>
      <c r="N34" s="257"/>
      <c r="O34" s="1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2" t="s">
        <v>47</v>
      </c>
      <c r="B35" s="13"/>
      <c r="C35" s="14"/>
      <c r="D35" s="314"/>
      <c r="E35" s="256"/>
      <c r="F35" s="256"/>
      <c r="G35" s="256"/>
      <c r="H35" s="256"/>
      <c r="I35" s="256"/>
      <c r="J35" s="256"/>
      <c r="K35" s="256"/>
      <c r="L35" s="256"/>
      <c r="M35" s="256"/>
      <c r="N35" s="257"/>
      <c r="O35" s="1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2" t="s">
        <v>48</v>
      </c>
      <c r="B36" s="13"/>
      <c r="C36" s="14"/>
      <c r="D36" s="314"/>
      <c r="E36" s="256"/>
      <c r="F36" s="256"/>
      <c r="G36" s="256"/>
      <c r="H36" s="256"/>
      <c r="I36" s="256"/>
      <c r="J36" s="256"/>
      <c r="K36" s="256"/>
      <c r="L36" s="256"/>
      <c r="M36" s="256"/>
      <c r="N36" s="257"/>
      <c r="O36" s="1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2" t="s">
        <v>49</v>
      </c>
      <c r="B37" s="13"/>
      <c r="C37" s="14"/>
      <c r="D37" s="314"/>
      <c r="E37" s="256"/>
      <c r="F37" s="256"/>
      <c r="G37" s="256"/>
      <c r="H37" s="256"/>
      <c r="I37" s="256"/>
      <c r="J37" s="256"/>
      <c r="K37" s="256"/>
      <c r="L37" s="256"/>
      <c r="M37" s="256"/>
      <c r="N37" s="257"/>
      <c r="O37" s="1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2" t="s">
        <v>50</v>
      </c>
      <c r="B38" s="13"/>
      <c r="C38" s="14"/>
      <c r="D38" s="314"/>
      <c r="E38" s="256"/>
      <c r="F38" s="256"/>
      <c r="G38" s="256"/>
      <c r="H38" s="256"/>
      <c r="I38" s="256"/>
      <c r="J38" s="256"/>
      <c r="K38" s="256"/>
      <c r="L38" s="256"/>
      <c r="M38" s="256"/>
      <c r="N38" s="257"/>
      <c r="O38" s="1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2" t="s">
        <v>51</v>
      </c>
      <c r="B39" s="13"/>
      <c r="C39" s="14"/>
      <c r="D39" s="314"/>
      <c r="E39" s="256"/>
      <c r="F39" s="256"/>
      <c r="G39" s="256"/>
      <c r="H39" s="256"/>
      <c r="I39" s="256"/>
      <c r="J39" s="256"/>
      <c r="K39" s="256"/>
      <c r="L39" s="256"/>
      <c r="M39" s="256"/>
      <c r="N39" s="257"/>
      <c r="O39" s="1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2" t="s">
        <v>52</v>
      </c>
      <c r="B40" s="13"/>
      <c r="C40" s="14"/>
      <c r="D40" s="314"/>
      <c r="E40" s="256"/>
      <c r="F40" s="256"/>
      <c r="G40" s="256"/>
      <c r="H40" s="256"/>
      <c r="I40" s="256"/>
      <c r="J40" s="256"/>
      <c r="K40" s="256"/>
      <c r="L40" s="256"/>
      <c r="M40" s="256"/>
      <c r="N40" s="257"/>
      <c r="O40" s="1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2" t="s">
        <v>53</v>
      </c>
      <c r="B41" s="13"/>
      <c r="C41" s="14"/>
      <c r="D41" s="314"/>
      <c r="E41" s="256"/>
      <c r="F41" s="256"/>
      <c r="G41" s="256"/>
      <c r="H41" s="256"/>
      <c r="I41" s="256"/>
      <c r="J41" s="256"/>
      <c r="K41" s="256"/>
      <c r="L41" s="256"/>
      <c r="M41" s="256"/>
      <c r="N41" s="257"/>
      <c r="O41" s="1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2" t="s">
        <v>54</v>
      </c>
      <c r="B42" s="13"/>
      <c r="C42" s="14"/>
      <c r="D42" s="314"/>
      <c r="E42" s="256"/>
      <c r="F42" s="256"/>
      <c r="G42" s="256"/>
      <c r="H42" s="256"/>
      <c r="I42" s="256"/>
      <c r="J42" s="256"/>
      <c r="K42" s="256"/>
      <c r="L42" s="256"/>
      <c r="M42" s="256"/>
      <c r="N42" s="257"/>
      <c r="O42" s="1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2" t="s">
        <v>55</v>
      </c>
      <c r="B43" s="13"/>
      <c r="C43" s="14"/>
      <c r="D43" s="314"/>
      <c r="E43" s="256"/>
      <c r="F43" s="256"/>
      <c r="G43" s="256"/>
      <c r="H43" s="256"/>
      <c r="I43" s="256"/>
      <c r="J43" s="256"/>
      <c r="K43" s="256"/>
      <c r="L43" s="256"/>
      <c r="M43" s="256"/>
      <c r="N43" s="257"/>
      <c r="O43" s="1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7" t="s">
        <v>56</v>
      </c>
      <c r="B44" s="18"/>
      <c r="C44" s="18"/>
      <c r="D44" s="277"/>
      <c r="E44" s="243"/>
      <c r="F44" s="243"/>
      <c r="G44" s="243"/>
      <c r="H44" s="243"/>
      <c r="I44" s="243"/>
      <c r="J44" s="243"/>
      <c r="K44" s="243"/>
      <c r="L44" s="243"/>
      <c r="M44" s="243"/>
      <c r="N44" s="244"/>
      <c r="O44" s="1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20"/>
      <c r="B45" s="20"/>
      <c r="C45" s="20"/>
      <c r="D45" s="20"/>
      <c r="E45" s="20"/>
      <c r="F45" s="20"/>
      <c r="G45" s="20"/>
      <c r="H45" s="20"/>
      <c r="I45" s="21"/>
      <c r="J45" s="22"/>
      <c r="K45" s="22"/>
      <c r="L45" s="2"/>
      <c r="M45" s="2"/>
      <c r="N45" s="2"/>
      <c r="O45" s="2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278" t="s">
        <v>112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9"/>
      <c r="O46" s="24">
        <f>SUM(O14:O44)</f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279" t="s">
        <v>57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7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279" t="s">
        <v>58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7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263" t="s">
        <v>59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7"/>
      <c r="O49" s="26">
        <f>O51*D8</f>
        <v>80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2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264" t="s">
        <v>60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4"/>
      <c r="O51" s="41">
        <v>160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237" t="s">
        <v>61</v>
      </c>
      <c r="B53" s="238"/>
      <c r="C53" s="238"/>
      <c r="D53" s="238"/>
      <c r="E53" s="238"/>
      <c r="F53" s="238"/>
      <c r="G53" s="238"/>
      <c r="H53" s="241"/>
      <c r="I53" s="31"/>
      <c r="J53" s="237" t="s">
        <v>62</v>
      </c>
      <c r="K53" s="238"/>
      <c r="L53" s="238"/>
      <c r="M53" s="238"/>
      <c r="N53" s="238"/>
      <c r="O53" s="241"/>
      <c r="P53" s="32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5">
      <c r="A54" s="280" t="s">
        <v>63</v>
      </c>
      <c r="B54" s="256"/>
      <c r="C54" s="256"/>
      <c r="D54" s="257"/>
      <c r="E54" s="301"/>
      <c r="F54" s="256"/>
      <c r="G54" s="256"/>
      <c r="H54" s="260"/>
      <c r="I54" s="31"/>
      <c r="J54" s="280" t="s">
        <v>64</v>
      </c>
      <c r="K54" s="256"/>
      <c r="L54" s="257"/>
      <c r="M54" s="281"/>
      <c r="N54" s="256"/>
      <c r="O54" s="260"/>
      <c r="P54" s="16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280" t="s">
        <v>65</v>
      </c>
      <c r="B55" s="256"/>
      <c r="C55" s="256"/>
      <c r="D55" s="257"/>
      <c r="E55" s="267"/>
      <c r="F55" s="256"/>
      <c r="G55" s="256"/>
      <c r="H55" s="260"/>
      <c r="I55" s="31"/>
      <c r="J55" s="280" t="s">
        <v>65</v>
      </c>
      <c r="K55" s="256"/>
      <c r="L55" s="257"/>
      <c r="M55" s="266"/>
      <c r="N55" s="256"/>
      <c r="O55" s="260"/>
      <c r="P55" s="33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 x14ac:dyDescent="0.25">
      <c r="A56" s="280" t="s">
        <v>66</v>
      </c>
      <c r="B56" s="256"/>
      <c r="C56" s="256"/>
      <c r="D56" s="257"/>
      <c r="E56" s="267"/>
      <c r="F56" s="256"/>
      <c r="G56" s="256"/>
      <c r="H56" s="260"/>
      <c r="I56" s="31"/>
      <c r="J56" s="263" t="s">
        <v>67</v>
      </c>
      <c r="K56" s="256"/>
      <c r="L56" s="257"/>
      <c r="M56" s="266"/>
      <c r="N56" s="256"/>
      <c r="O56" s="260"/>
      <c r="P56" s="33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9.25" customHeight="1" x14ac:dyDescent="0.25">
      <c r="A57" s="282" t="s">
        <v>68</v>
      </c>
      <c r="B57" s="243"/>
      <c r="C57" s="243"/>
      <c r="D57" s="244"/>
      <c r="E57" s="265"/>
      <c r="F57" s="243"/>
      <c r="G57" s="243"/>
      <c r="H57" s="246"/>
      <c r="I57" s="31"/>
      <c r="J57" s="282" t="s">
        <v>69</v>
      </c>
      <c r="K57" s="243"/>
      <c r="L57" s="244"/>
      <c r="M57" s="265"/>
      <c r="N57" s="243"/>
      <c r="O57" s="246"/>
      <c r="P57" s="3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.75" customHeight="1" x14ac:dyDescent="0.25">
      <c r="A58" s="34"/>
      <c r="B58" s="34"/>
      <c r="C58" s="34"/>
      <c r="D58" s="34"/>
      <c r="E58" s="35"/>
      <c r="F58" s="35"/>
      <c r="G58" s="35"/>
      <c r="H58" s="35"/>
      <c r="I58" s="35"/>
      <c r="J58" s="35"/>
      <c r="K58" s="31"/>
      <c r="L58" s="31"/>
      <c r="M58" s="31"/>
      <c r="N58" s="31"/>
      <c r="O58" s="31"/>
      <c r="P58" s="3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5">
      <c r="A59" s="237" t="s">
        <v>70</v>
      </c>
      <c r="B59" s="238"/>
      <c r="C59" s="238"/>
      <c r="D59" s="238"/>
      <c r="E59" s="238"/>
      <c r="F59" s="238"/>
      <c r="G59" s="238"/>
      <c r="H59" s="241"/>
      <c r="I59" s="31"/>
      <c r="J59" s="237" t="s">
        <v>71</v>
      </c>
      <c r="K59" s="238"/>
      <c r="L59" s="238"/>
      <c r="M59" s="238"/>
      <c r="N59" s="238"/>
      <c r="O59" s="241"/>
      <c r="P59" s="32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.75" customHeight="1" x14ac:dyDescent="0.25">
      <c r="A60" s="280" t="s">
        <v>72</v>
      </c>
      <c r="B60" s="256"/>
      <c r="C60" s="256"/>
      <c r="D60" s="257"/>
      <c r="E60" s="301"/>
      <c r="F60" s="256"/>
      <c r="G60" s="256"/>
      <c r="H60" s="260"/>
      <c r="I60" s="31"/>
      <c r="J60" s="263" t="s">
        <v>73</v>
      </c>
      <c r="K60" s="256"/>
      <c r="L60" s="257"/>
      <c r="M60" s="302"/>
      <c r="N60" s="256"/>
      <c r="O60" s="260"/>
      <c r="P60" s="33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280" t="s">
        <v>65</v>
      </c>
      <c r="B61" s="256"/>
      <c r="C61" s="256"/>
      <c r="D61" s="257"/>
      <c r="E61" s="267"/>
      <c r="F61" s="256"/>
      <c r="G61" s="256"/>
      <c r="H61" s="260"/>
      <c r="I61" s="31"/>
      <c r="J61" s="280" t="s">
        <v>65</v>
      </c>
      <c r="K61" s="256"/>
      <c r="L61" s="257"/>
      <c r="M61" s="267"/>
      <c r="N61" s="256"/>
      <c r="O61" s="260"/>
      <c r="P61" s="33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5.75" customHeight="1" x14ac:dyDescent="0.25">
      <c r="A62" s="263" t="s">
        <v>74</v>
      </c>
      <c r="B62" s="256"/>
      <c r="C62" s="256"/>
      <c r="D62" s="257"/>
      <c r="E62" s="267"/>
      <c r="F62" s="256"/>
      <c r="G62" s="256"/>
      <c r="H62" s="260"/>
      <c r="I62" s="31"/>
      <c r="J62" s="263" t="s">
        <v>75</v>
      </c>
      <c r="K62" s="256"/>
      <c r="L62" s="257"/>
      <c r="M62" s="267"/>
      <c r="N62" s="256"/>
      <c r="O62" s="260"/>
      <c r="P62" s="33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5.75" customHeight="1" x14ac:dyDescent="0.25">
      <c r="A63" s="282" t="s">
        <v>76</v>
      </c>
      <c r="B63" s="243"/>
      <c r="C63" s="243"/>
      <c r="D63" s="244"/>
      <c r="E63" s="265"/>
      <c r="F63" s="243"/>
      <c r="G63" s="243"/>
      <c r="H63" s="246"/>
      <c r="I63" s="31"/>
      <c r="J63" s="282" t="s">
        <v>77</v>
      </c>
      <c r="K63" s="243"/>
      <c r="L63" s="244"/>
      <c r="M63" s="265"/>
      <c r="N63" s="243"/>
      <c r="O63" s="246"/>
      <c r="P63" s="33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295" t="s">
        <v>78</v>
      </c>
      <c r="B65" s="296"/>
      <c r="C65" s="296"/>
      <c r="D65" s="296"/>
      <c r="E65" s="296"/>
      <c r="F65" s="296"/>
      <c r="G65" s="296"/>
      <c r="H65" s="297"/>
      <c r="I65" s="317">
        <f>O46</f>
        <v>0</v>
      </c>
      <c r="J65" s="296"/>
      <c r="K65" s="296"/>
      <c r="L65" s="296"/>
      <c r="M65" s="296"/>
      <c r="N65" s="296"/>
      <c r="O65" s="297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295" t="s">
        <v>79</v>
      </c>
      <c r="B66" s="296"/>
      <c r="C66" s="296"/>
      <c r="D66" s="296"/>
      <c r="E66" s="296"/>
      <c r="F66" s="296"/>
      <c r="G66" s="296"/>
      <c r="H66" s="297"/>
      <c r="I66" s="317">
        <f>O48</f>
        <v>0</v>
      </c>
      <c r="J66" s="296"/>
      <c r="K66" s="296"/>
      <c r="L66" s="296"/>
      <c r="M66" s="296"/>
      <c r="N66" s="296"/>
      <c r="O66" s="297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2" t="s">
        <v>80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2" t="s">
        <v>81</v>
      </c>
      <c r="B71" s="32"/>
      <c r="C71" s="2"/>
      <c r="D71" s="2"/>
      <c r="E71" s="2"/>
      <c r="F71" s="37"/>
      <c r="G71" s="2"/>
      <c r="H71" s="2"/>
      <c r="I71" s="2"/>
      <c r="J71" s="2"/>
      <c r="K71" s="2"/>
      <c r="L71" s="2"/>
      <c r="M71" s="2"/>
      <c r="N71" s="2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2" t="s">
        <v>82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x14ac:dyDescent="0.25">
      <c r="A74" s="2"/>
      <c r="B74" s="2"/>
      <c r="C74" s="2"/>
      <c r="D74" s="2"/>
      <c r="E74" s="16"/>
      <c r="F74" s="38"/>
      <c r="G74" s="294" t="s">
        <v>83</v>
      </c>
      <c r="H74" s="239"/>
      <c r="I74" s="290" t="s">
        <v>84</v>
      </c>
      <c r="J74" s="239"/>
      <c r="K74" s="290" t="s">
        <v>85</v>
      </c>
      <c r="L74" s="239"/>
      <c r="M74" s="290" t="s">
        <v>86</v>
      </c>
      <c r="N74" s="238"/>
      <c r="O74" s="24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 x14ac:dyDescent="0.25">
      <c r="A75" s="5"/>
      <c r="B75" s="5"/>
      <c r="C75" s="5"/>
      <c r="D75" s="39"/>
      <c r="E75" s="288" t="s">
        <v>87</v>
      </c>
      <c r="F75" s="241"/>
      <c r="G75" s="315"/>
      <c r="H75" s="257"/>
      <c r="I75" s="316"/>
      <c r="J75" s="257"/>
      <c r="K75" s="316"/>
      <c r="L75" s="257"/>
      <c r="M75" s="316"/>
      <c r="N75" s="256"/>
      <c r="O75" s="26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 x14ac:dyDescent="0.25">
      <c r="A76" s="32"/>
      <c r="B76" s="32"/>
      <c r="C76" s="32"/>
      <c r="D76" s="39"/>
      <c r="E76" s="309" t="s">
        <v>89</v>
      </c>
      <c r="F76" s="246"/>
      <c r="G76" s="307"/>
      <c r="H76" s="244"/>
      <c r="I76" s="303"/>
      <c r="J76" s="244"/>
      <c r="K76" s="303"/>
      <c r="L76" s="244"/>
      <c r="M76" s="303"/>
      <c r="N76" s="243"/>
      <c r="O76" s="24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40" t="s">
        <v>90</v>
      </c>
      <c r="B78" s="4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 t="s">
        <v>21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5">
    <mergeCell ref="A59:H59"/>
    <mergeCell ref="J59:O59"/>
    <mergeCell ref="E76:F76"/>
    <mergeCell ref="G76:H76"/>
    <mergeCell ref="I76:J76"/>
    <mergeCell ref="K76:L76"/>
    <mergeCell ref="M76:O76"/>
    <mergeCell ref="A55:D55"/>
    <mergeCell ref="E55:H55"/>
    <mergeCell ref="J55:L55"/>
    <mergeCell ref="M55:O55"/>
    <mergeCell ref="E56:H56"/>
    <mergeCell ref="J56:L56"/>
    <mergeCell ref="M56:O56"/>
    <mergeCell ref="A56:D56"/>
    <mergeCell ref="A57:D57"/>
    <mergeCell ref="E57:H57"/>
    <mergeCell ref="J57:L57"/>
    <mergeCell ref="M57:O57"/>
    <mergeCell ref="A66:H66"/>
    <mergeCell ref="I66:O66"/>
    <mergeCell ref="G74:H74"/>
    <mergeCell ref="M74:O74"/>
    <mergeCell ref="I74:J74"/>
    <mergeCell ref="A47:N47"/>
    <mergeCell ref="J54:L54"/>
    <mergeCell ref="M54:O54"/>
    <mergeCell ref="A48:N48"/>
    <mergeCell ref="A49:N49"/>
    <mergeCell ref="A51:N51"/>
    <mergeCell ref="A53:H53"/>
    <mergeCell ref="J53:O53"/>
    <mergeCell ref="A54:D54"/>
    <mergeCell ref="E54:H54"/>
    <mergeCell ref="K74:L74"/>
    <mergeCell ref="E75:F75"/>
    <mergeCell ref="G75:H75"/>
    <mergeCell ref="I75:J75"/>
    <mergeCell ref="K75:L75"/>
    <mergeCell ref="M75:O75"/>
    <mergeCell ref="A62:D62"/>
    <mergeCell ref="E62:H62"/>
    <mergeCell ref="J62:L62"/>
    <mergeCell ref="M62:O62"/>
    <mergeCell ref="A63:D63"/>
    <mergeCell ref="E63:H63"/>
    <mergeCell ref="J63:L63"/>
    <mergeCell ref="M63:O63"/>
    <mergeCell ref="A65:H65"/>
    <mergeCell ref="I65:O65"/>
    <mergeCell ref="D30:N30"/>
    <mergeCell ref="D31:N31"/>
    <mergeCell ref="D32:N32"/>
    <mergeCell ref="A60:D60"/>
    <mergeCell ref="E60:H60"/>
    <mergeCell ref="J60:L60"/>
    <mergeCell ref="M60:O60"/>
    <mergeCell ref="E61:H61"/>
    <mergeCell ref="J61:L61"/>
    <mergeCell ref="M61:O61"/>
    <mergeCell ref="A61:D61"/>
    <mergeCell ref="D33:N33"/>
    <mergeCell ref="D34:N34"/>
    <mergeCell ref="D35:N35"/>
    <mergeCell ref="D36:N36"/>
    <mergeCell ref="D37:N37"/>
    <mergeCell ref="D38:N38"/>
    <mergeCell ref="D39:N39"/>
    <mergeCell ref="D40:N40"/>
    <mergeCell ref="D41:N41"/>
    <mergeCell ref="D42:N42"/>
    <mergeCell ref="D43:N43"/>
    <mergeCell ref="D44:N44"/>
    <mergeCell ref="A46:N46"/>
    <mergeCell ref="D21:N21"/>
    <mergeCell ref="D22:N22"/>
    <mergeCell ref="D23:N23"/>
    <mergeCell ref="D24:N24"/>
    <mergeCell ref="D25:N25"/>
    <mergeCell ref="D26:N26"/>
    <mergeCell ref="D27:N27"/>
    <mergeCell ref="D28:N28"/>
    <mergeCell ref="D29:N29"/>
    <mergeCell ref="A12:O12"/>
    <mergeCell ref="D13:N13"/>
    <mergeCell ref="D14:N14"/>
    <mergeCell ref="D15:N15"/>
    <mergeCell ref="D16:N16"/>
    <mergeCell ref="D17:N17"/>
    <mergeCell ref="D18:N18"/>
    <mergeCell ref="D19:N19"/>
    <mergeCell ref="D20:N20"/>
    <mergeCell ref="D8:F8"/>
    <mergeCell ref="G8:J8"/>
    <mergeCell ref="K8:O8"/>
    <mergeCell ref="G10:J10"/>
    <mergeCell ref="K10:O10"/>
    <mergeCell ref="A8:C8"/>
    <mergeCell ref="A9:C9"/>
    <mergeCell ref="D9:F9"/>
    <mergeCell ref="G9:J9"/>
    <mergeCell ref="K9:O9"/>
    <mergeCell ref="A10:C10"/>
    <mergeCell ref="D10:F10"/>
    <mergeCell ref="A1:O1"/>
    <mergeCell ref="A3:F3"/>
    <mergeCell ref="G3:J3"/>
    <mergeCell ref="K3:O3"/>
    <mergeCell ref="A4:F4"/>
    <mergeCell ref="G4:J4"/>
    <mergeCell ref="K4:O4"/>
    <mergeCell ref="A7:C7"/>
    <mergeCell ref="D7:F7"/>
    <mergeCell ref="G7:J7"/>
    <mergeCell ref="K7:O7"/>
  </mergeCells>
  <dataValidations count="2">
    <dataValidation type="decimal" allowBlank="1" showErrorMessage="1" sqref="O14:O44" xr:uid="{00000000-0002-0000-0D00-000000000000}">
      <formula1>0</formula1>
      <formula2>20000</formula2>
    </dataValidation>
    <dataValidation type="list" allowBlank="1" showErrorMessage="1" sqref="K9" xr:uid="{00000000-0002-0000-0D00-000001000000}">
      <formula1>"Pracovní smlouva,DPČ,DPP"</formula1>
    </dataValidation>
  </dataValidations>
  <pageMargins left="0.7" right="0.7" top="0.78740157499999996" bottom="0.78740157499999996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1000"/>
  <sheetViews>
    <sheetView workbookViewId="0">
      <selection sqref="A1:O1"/>
    </sheetView>
  </sheetViews>
  <sheetFormatPr defaultColWidth="12.625" defaultRowHeight="15" customHeight="1" x14ac:dyDescent="0.2"/>
  <cols>
    <col min="1" max="2" width="11.125" customWidth="1"/>
    <col min="3" max="3" width="17.375" customWidth="1"/>
    <col min="4" max="6" width="8" customWidth="1"/>
    <col min="7" max="7" width="5.75" customWidth="1"/>
    <col min="8" max="8" width="6.5" customWidth="1"/>
    <col min="9" max="9" width="11.5" customWidth="1"/>
    <col min="10" max="10" width="16.625" customWidth="1"/>
    <col min="11" max="17" width="8" customWidth="1"/>
    <col min="18" max="26" width="7.625" customWidth="1"/>
  </cols>
  <sheetData>
    <row r="1" spans="1:26" ht="20.25" x14ac:dyDescent="0.25">
      <c r="A1" s="22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25">
      <c r="A3" s="237" t="s">
        <v>1</v>
      </c>
      <c r="B3" s="238"/>
      <c r="C3" s="238"/>
      <c r="D3" s="238"/>
      <c r="E3" s="238"/>
      <c r="F3" s="239"/>
      <c r="G3" s="240" t="s">
        <v>2</v>
      </c>
      <c r="H3" s="238"/>
      <c r="I3" s="238"/>
      <c r="J3" s="239"/>
      <c r="K3" s="240" t="s">
        <v>3</v>
      </c>
      <c r="L3" s="238"/>
      <c r="M3" s="238"/>
      <c r="N3" s="238"/>
      <c r="O3" s="24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5">
      <c r="A4" s="242" t="s">
        <v>4</v>
      </c>
      <c r="B4" s="243"/>
      <c r="C4" s="243"/>
      <c r="D4" s="243"/>
      <c r="E4" s="243"/>
      <c r="F4" s="244"/>
      <c r="G4" s="245" t="s">
        <v>5</v>
      </c>
      <c r="H4" s="243"/>
      <c r="I4" s="243"/>
      <c r="J4" s="244"/>
      <c r="K4" s="245" t="s">
        <v>6</v>
      </c>
      <c r="L4" s="243"/>
      <c r="M4" s="243"/>
      <c r="N4" s="243"/>
      <c r="O4" s="246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3"/>
      <c r="B5" s="3"/>
      <c r="C5" s="3"/>
      <c r="D5" s="4"/>
      <c r="E5" s="4"/>
      <c r="F5" s="4"/>
      <c r="G5" s="5"/>
      <c r="H5" s="5"/>
      <c r="I5" s="5"/>
      <c r="J5" s="5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0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.75" customHeight="1" x14ac:dyDescent="0.25">
      <c r="A7" s="247" t="s">
        <v>7</v>
      </c>
      <c r="B7" s="248"/>
      <c r="C7" s="249"/>
      <c r="D7" s="250" t="s">
        <v>8</v>
      </c>
      <c r="E7" s="251"/>
      <c r="F7" s="252"/>
      <c r="G7" s="253" t="s">
        <v>9</v>
      </c>
      <c r="H7" s="238"/>
      <c r="I7" s="238"/>
      <c r="J7" s="239"/>
      <c r="K7" s="254" t="s">
        <v>10</v>
      </c>
      <c r="L7" s="238"/>
      <c r="M7" s="238"/>
      <c r="N7" s="238"/>
      <c r="O7" s="24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63" t="s">
        <v>11</v>
      </c>
      <c r="B8" s="256"/>
      <c r="C8" s="257"/>
      <c r="D8" s="255">
        <v>0.5</v>
      </c>
      <c r="E8" s="256"/>
      <c r="F8" s="257"/>
      <c r="G8" s="258" t="s">
        <v>12</v>
      </c>
      <c r="H8" s="256"/>
      <c r="I8" s="256"/>
      <c r="J8" s="257"/>
      <c r="K8" s="259" t="s">
        <v>13</v>
      </c>
      <c r="L8" s="256"/>
      <c r="M8" s="256"/>
      <c r="N8" s="256"/>
      <c r="O8" s="26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1.25" customHeight="1" x14ac:dyDescent="0.25">
      <c r="A9" s="263" t="s">
        <v>14</v>
      </c>
      <c r="B9" s="256"/>
      <c r="C9" s="257"/>
      <c r="D9" s="255">
        <v>0.5</v>
      </c>
      <c r="E9" s="256"/>
      <c r="F9" s="257"/>
      <c r="G9" s="258" t="s">
        <v>15</v>
      </c>
      <c r="H9" s="256"/>
      <c r="I9" s="256"/>
      <c r="J9" s="257"/>
      <c r="K9" s="259" t="s">
        <v>16</v>
      </c>
      <c r="L9" s="256"/>
      <c r="M9" s="256"/>
      <c r="N9" s="256"/>
      <c r="O9" s="26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5" customHeight="1" x14ac:dyDescent="0.25">
      <c r="A10" s="264" t="s">
        <v>17</v>
      </c>
      <c r="B10" s="243"/>
      <c r="C10" s="244"/>
      <c r="D10" s="265">
        <v>0.5</v>
      </c>
      <c r="E10" s="243"/>
      <c r="F10" s="244"/>
      <c r="G10" s="261" t="s">
        <v>18</v>
      </c>
      <c r="H10" s="243"/>
      <c r="I10" s="243"/>
      <c r="J10" s="244"/>
      <c r="K10" s="262" t="s">
        <v>113</v>
      </c>
      <c r="L10" s="243"/>
      <c r="M10" s="243"/>
      <c r="N10" s="243"/>
      <c r="O10" s="24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2"/>
      <c r="B11" s="2"/>
      <c r="C11" s="2"/>
      <c r="D11" s="2"/>
      <c r="E11" s="2"/>
      <c r="F11" s="2"/>
      <c r="G11" s="2"/>
      <c r="H11" s="2"/>
      <c r="I11" s="2"/>
      <c r="J11" s="7"/>
      <c r="K11" s="2"/>
      <c r="L11" s="2"/>
      <c r="M11" s="2"/>
      <c r="N11" s="2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268" t="s">
        <v>19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4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x14ac:dyDescent="0.25">
      <c r="A13" s="8" t="s">
        <v>20</v>
      </c>
      <c r="B13" s="9" t="s">
        <v>22</v>
      </c>
      <c r="C13" s="10" t="s">
        <v>23</v>
      </c>
      <c r="D13" s="269" t="s">
        <v>24</v>
      </c>
      <c r="E13" s="256"/>
      <c r="F13" s="256"/>
      <c r="G13" s="256"/>
      <c r="H13" s="256"/>
      <c r="I13" s="256"/>
      <c r="J13" s="256"/>
      <c r="K13" s="256"/>
      <c r="L13" s="256"/>
      <c r="M13" s="256"/>
      <c r="N13" s="257"/>
      <c r="O13" s="11" t="s">
        <v>25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2" t="s">
        <v>26</v>
      </c>
      <c r="B14" s="13"/>
      <c r="C14" s="14"/>
      <c r="D14" s="314"/>
      <c r="E14" s="256"/>
      <c r="F14" s="256"/>
      <c r="G14" s="256"/>
      <c r="H14" s="256"/>
      <c r="I14" s="256"/>
      <c r="J14" s="256"/>
      <c r="K14" s="256"/>
      <c r="L14" s="256"/>
      <c r="M14" s="256"/>
      <c r="N14" s="257"/>
      <c r="O14" s="1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2" t="s">
        <v>27</v>
      </c>
      <c r="B15" s="13"/>
      <c r="C15" s="14"/>
      <c r="D15" s="314"/>
      <c r="E15" s="256"/>
      <c r="F15" s="256"/>
      <c r="G15" s="256"/>
      <c r="H15" s="256"/>
      <c r="I15" s="256"/>
      <c r="J15" s="256"/>
      <c r="K15" s="256"/>
      <c r="L15" s="256"/>
      <c r="M15" s="256"/>
      <c r="N15" s="257"/>
      <c r="O15" s="1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2" t="s">
        <v>28</v>
      </c>
      <c r="B16" s="13"/>
      <c r="C16" s="14"/>
      <c r="D16" s="314"/>
      <c r="E16" s="256"/>
      <c r="F16" s="256"/>
      <c r="G16" s="256"/>
      <c r="H16" s="256"/>
      <c r="I16" s="256"/>
      <c r="J16" s="256"/>
      <c r="K16" s="256"/>
      <c r="L16" s="256"/>
      <c r="M16" s="256"/>
      <c r="N16" s="257"/>
      <c r="O16" s="1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2" t="s">
        <v>29</v>
      </c>
      <c r="B17" s="13"/>
      <c r="C17" s="14"/>
      <c r="D17" s="314"/>
      <c r="E17" s="256"/>
      <c r="F17" s="256"/>
      <c r="G17" s="256"/>
      <c r="H17" s="256"/>
      <c r="I17" s="256"/>
      <c r="J17" s="256"/>
      <c r="K17" s="256"/>
      <c r="L17" s="256"/>
      <c r="M17" s="256"/>
      <c r="N17" s="257"/>
      <c r="O17" s="1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2" t="s">
        <v>30</v>
      </c>
      <c r="B18" s="13"/>
      <c r="C18" s="14"/>
      <c r="D18" s="314"/>
      <c r="E18" s="256"/>
      <c r="F18" s="256"/>
      <c r="G18" s="256"/>
      <c r="H18" s="256"/>
      <c r="I18" s="256"/>
      <c r="J18" s="256"/>
      <c r="K18" s="256"/>
      <c r="L18" s="256"/>
      <c r="M18" s="256"/>
      <c r="N18" s="257"/>
      <c r="O18" s="1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2" t="s">
        <v>31</v>
      </c>
      <c r="B19" s="13"/>
      <c r="C19" s="14"/>
      <c r="D19" s="314"/>
      <c r="E19" s="256"/>
      <c r="F19" s="256"/>
      <c r="G19" s="256"/>
      <c r="H19" s="256"/>
      <c r="I19" s="256"/>
      <c r="J19" s="256"/>
      <c r="K19" s="256"/>
      <c r="L19" s="256"/>
      <c r="M19" s="256"/>
      <c r="N19" s="257"/>
      <c r="O19" s="1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2" t="s">
        <v>32</v>
      </c>
      <c r="B20" s="13"/>
      <c r="C20" s="14"/>
      <c r="D20" s="314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1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2" t="s">
        <v>33</v>
      </c>
      <c r="B21" s="13"/>
      <c r="C21" s="14"/>
      <c r="D21" s="314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1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2" t="s">
        <v>34</v>
      </c>
      <c r="B22" s="13"/>
      <c r="C22" s="14"/>
      <c r="D22" s="314"/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1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2" t="s">
        <v>35</v>
      </c>
      <c r="B23" s="13"/>
      <c r="C23" s="14"/>
      <c r="D23" s="314"/>
      <c r="E23" s="256"/>
      <c r="F23" s="256"/>
      <c r="G23" s="256"/>
      <c r="H23" s="256"/>
      <c r="I23" s="256"/>
      <c r="J23" s="256"/>
      <c r="K23" s="256"/>
      <c r="L23" s="256"/>
      <c r="M23" s="256"/>
      <c r="N23" s="257"/>
      <c r="O23" s="1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2" t="s">
        <v>36</v>
      </c>
      <c r="B24" s="13"/>
      <c r="C24" s="14"/>
      <c r="D24" s="314"/>
      <c r="E24" s="256"/>
      <c r="F24" s="256"/>
      <c r="G24" s="256"/>
      <c r="H24" s="256"/>
      <c r="I24" s="256"/>
      <c r="J24" s="256"/>
      <c r="K24" s="256"/>
      <c r="L24" s="256"/>
      <c r="M24" s="256"/>
      <c r="N24" s="257"/>
      <c r="O24" s="1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2" t="s">
        <v>37</v>
      </c>
      <c r="B25" s="13"/>
      <c r="C25" s="14"/>
      <c r="D25" s="314"/>
      <c r="E25" s="256"/>
      <c r="F25" s="256"/>
      <c r="G25" s="256"/>
      <c r="H25" s="256"/>
      <c r="I25" s="256"/>
      <c r="J25" s="256"/>
      <c r="K25" s="256"/>
      <c r="L25" s="256"/>
      <c r="M25" s="256"/>
      <c r="N25" s="257"/>
      <c r="O25" s="1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2" t="s">
        <v>38</v>
      </c>
      <c r="B26" s="13"/>
      <c r="C26" s="14"/>
      <c r="D26" s="314"/>
      <c r="E26" s="256"/>
      <c r="F26" s="256"/>
      <c r="G26" s="256"/>
      <c r="H26" s="256"/>
      <c r="I26" s="256"/>
      <c r="J26" s="256"/>
      <c r="K26" s="256"/>
      <c r="L26" s="256"/>
      <c r="M26" s="256"/>
      <c r="N26" s="257"/>
      <c r="O26" s="1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2" t="s">
        <v>39</v>
      </c>
      <c r="B27" s="13"/>
      <c r="C27" s="14"/>
      <c r="D27" s="314"/>
      <c r="E27" s="256"/>
      <c r="F27" s="256"/>
      <c r="G27" s="256"/>
      <c r="H27" s="256"/>
      <c r="I27" s="256"/>
      <c r="J27" s="256"/>
      <c r="K27" s="256"/>
      <c r="L27" s="256"/>
      <c r="M27" s="256"/>
      <c r="N27" s="257"/>
      <c r="O27" s="1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2" t="s">
        <v>40</v>
      </c>
      <c r="B28" s="13"/>
      <c r="C28" s="14"/>
      <c r="D28" s="314"/>
      <c r="E28" s="256"/>
      <c r="F28" s="256"/>
      <c r="G28" s="256"/>
      <c r="H28" s="256"/>
      <c r="I28" s="256"/>
      <c r="J28" s="256"/>
      <c r="K28" s="256"/>
      <c r="L28" s="256"/>
      <c r="M28" s="256"/>
      <c r="N28" s="257"/>
      <c r="O28" s="1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2" t="s">
        <v>41</v>
      </c>
      <c r="B29" s="13"/>
      <c r="C29" s="14"/>
      <c r="D29" s="314"/>
      <c r="E29" s="256"/>
      <c r="F29" s="256"/>
      <c r="G29" s="256"/>
      <c r="H29" s="256"/>
      <c r="I29" s="256"/>
      <c r="J29" s="256"/>
      <c r="K29" s="256"/>
      <c r="L29" s="256"/>
      <c r="M29" s="256"/>
      <c r="N29" s="257"/>
      <c r="O29" s="1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2" t="s">
        <v>42</v>
      </c>
      <c r="B30" s="13"/>
      <c r="C30" s="14"/>
      <c r="D30" s="314"/>
      <c r="E30" s="256"/>
      <c r="F30" s="256"/>
      <c r="G30" s="256"/>
      <c r="H30" s="256"/>
      <c r="I30" s="256"/>
      <c r="J30" s="256"/>
      <c r="K30" s="256"/>
      <c r="L30" s="256"/>
      <c r="M30" s="256"/>
      <c r="N30" s="257"/>
      <c r="O30" s="1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2" t="s">
        <v>43</v>
      </c>
      <c r="B31" s="13"/>
      <c r="C31" s="14"/>
      <c r="D31" s="314"/>
      <c r="E31" s="256"/>
      <c r="F31" s="256"/>
      <c r="G31" s="256"/>
      <c r="H31" s="256"/>
      <c r="I31" s="256"/>
      <c r="J31" s="256"/>
      <c r="K31" s="256"/>
      <c r="L31" s="256"/>
      <c r="M31" s="256"/>
      <c r="N31" s="257"/>
      <c r="O31" s="1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2" t="s">
        <v>44</v>
      </c>
      <c r="B32" s="13"/>
      <c r="C32" s="14"/>
      <c r="D32" s="314"/>
      <c r="E32" s="256"/>
      <c r="F32" s="256"/>
      <c r="G32" s="256"/>
      <c r="H32" s="256"/>
      <c r="I32" s="256"/>
      <c r="J32" s="256"/>
      <c r="K32" s="256"/>
      <c r="L32" s="256"/>
      <c r="M32" s="256"/>
      <c r="N32" s="257"/>
      <c r="O32" s="1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2" t="s">
        <v>45</v>
      </c>
      <c r="B33" s="13"/>
      <c r="C33" s="14"/>
      <c r="D33" s="314"/>
      <c r="E33" s="256"/>
      <c r="F33" s="256"/>
      <c r="G33" s="256"/>
      <c r="H33" s="256"/>
      <c r="I33" s="256"/>
      <c r="J33" s="256"/>
      <c r="K33" s="256"/>
      <c r="L33" s="256"/>
      <c r="M33" s="256"/>
      <c r="N33" s="257"/>
      <c r="O33" s="1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2" t="s">
        <v>46</v>
      </c>
      <c r="B34" s="13"/>
      <c r="C34" s="14"/>
      <c r="D34" s="314"/>
      <c r="E34" s="256"/>
      <c r="F34" s="256"/>
      <c r="G34" s="256"/>
      <c r="H34" s="256"/>
      <c r="I34" s="256"/>
      <c r="J34" s="256"/>
      <c r="K34" s="256"/>
      <c r="L34" s="256"/>
      <c r="M34" s="256"/>
      <c r="N34" s="257"/>
      <c r="O34" s="1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2" t="s">
        <v>47</v>
      </c>
      <c r="B35" s="13"/>
      <c r="C35" s="14"/>
      <c r="D35" s="314"/>
      <c r="E35" s="256"/>
      <c r="F35" s="256"/>
      <c r="G35" s="256"/>
      <c r="H35" s="256"/>
      <c r="I35" s="256"/>
      <c r="J35" s="256"/>
      <c r="K35" s="256"/>
      <c r="L35" s="256"/>
      <c r="M35" s="256"/>
      <c r="N35" s="257"/>
      <c r="O35" s="1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2" t="s">
        <v>48</v>
      </c>
      <c r="B36" s="13"/>
      <c r="C36" s="14"/>
      <c r="D36" s="314"/>
      <c r="E36" s="256"/>
      <c r="F36" s="256"/>
      <c r="G36" s="256"/>
      <c r="H36" s="256"/>
      <c r="I36" s="256"/>
      <c r="J36" s="256"/>
      <c r="K36" s="256"/>
      <c r="L36" s="256"/>
      <c r="M36" s="256"/>
      <c r="N36" s="257"/>
      <c r="O36" s="1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2" t="s">
        <v>49</v>
      </c>
      <c r="B37" s="13"/>
      <c r="C37" s="14"/>
      <c r="D37" s="314"/>
      <c r="E37" s="256"/>
      <c r="F37" s="256"/>
      <c r="G37" s="256"/>
      <c r="H37" s="256"/>
      <c r="I37" s="256"/>
      <c r="J37" s="256"/>
      <c r="K37" s="256"/>
      <c r="L37" s="256"/>
      <c r="M37" s="256"/>
      <c r="N37" s="257"/>
      <c r="O37" s="1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2" t="s">
        <v>50</v>
      </c>
      <c r="B38" s="13"/>
      <c r="C38" s="14"/>
      <c r="D38" s="314"/>
      <c r="E38" s="256"/>
      <c r="F38" s="256"/>
      <c r="G38" s="256"/>
      <c r="H38" s="256"/>
      <c r="I38" s="256"/>
      <c r="J38" s="256"/>
      <c r="K38" s="256"/>
      <c r="L38" s="256"/>
      <c r="M38" s="256"/>
      <c r="N38" s="257"/>
      <c r="O38" s="1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2" t="s">
        <v>51</v>
      </c>
      <c r="B39" s="13"/>
      <c r="C39" s="14"/>
      <c r="D39" s="314"/>
      <c r="E39" s="256"/>
      <c r="F39" s="256"/>
      <c r="G39" s="256"/>
      <c r="H39" s="256"/>
      <c r="I39" s="256"/>
      <c r="J39" s="256"/>
      <c r="K39" s="256"/>
      <c r="L39" s="256"/>
      <c r="M39" s="256"/>
      <c r="N39" s="257"/>
      <c r="O39" s="1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2" t="s">
        <v>52</v>
      </c>
      <c r="B40" s="13"/>
      <c r="C40" s="14"/>
      <c r="D40" s="314"/>
      <c r="E40" s="256"/>
      <c r="F40" s="256"/>
      <c r="G40" s="256"/>
      <c r="H40" s="256"/>
      <c r="I40" s="256"/>
      <c r="J40" s="256"/>
      <c r="K40" s="256"/>
      <c r="L40" s="256"/>
      <c r="M40" s="256"/>
      <c r="N40" s="257"/>
      <c r="O40" s="1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2" t="s">
        <v>53</v>
      </c>
      <c r="B41" s="13"/>
      <c r="C41" s="14"/>
      <c r="D41" s="314"/>
      <c r="E41" s="256"/>
      <c r="F41" s="256"/>
      <c r="G41" s="256"/>
      <c r="H41" s="256"/>
      <c r="I41" s="256"/>
      <c r="J41" s="256"/>
      <c r="K41" s="256"/>
      <c r="L41" s="256"/>
      <c r="M41" s="256"/>
      <c r="N41" s="257"/>
      <c r="O41" s="1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2" t="s">
        <v>54</v>
      </c>
      <c r="B42" s="13"/>
      <c r="C42" s="14"/>
      <c r="D42" s="314"/>
      <c r="E42" s="256"/>
      <c r="F42" s="256"/>
      <c r="G42" s="256"/>
      <c r="H42" s="256"/>
      <c r="I42" s="256"/>
      <c r="J42" s="256"/>
      <c r="K42" s="256"/>
      <c r="L42" s="256"/>
      <c r="M42" s="256"/>
      <c r="N42" s="257"/>
      <c r="O42" s="1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2" t="s">
        <v>55</v>
      </c>
      <c r="B43" s="13"/>
      <c r="C43" s="14"/>
      <c r="D43" s="314"/>
      <c r="E43" s="256"/>
      <c r="F43" s="256"/>
      <c r="G43" s="256"/>
      <c r="H43" s="256"/>
      <c r="I43" s="256"/>
      <c r="J43" s="256"/>
      <c r="K43" s="256"/>
      <c r="L43" s="256"/>
      <c r="M43" s="256"/>
      <c r="N43" s="257"/>
      <c r="O43" s="1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7" t="s">
        <v>56</v>
      </c>
      <c r="B44" s="18"/>
      <c r="C44" s="18"/>
      <c r="D44" s="277"/>
      <c r="E44" s="243"/>
      <c r="F44" s="243"/>
      <c r="G44" s="243"/>
      <c r="H44" s="243"/>
      <c r="I44" s="243"/>
      <c r="J44" s="243"/>
      <c r="K44" s="243"/>
      <c r="L44" s="243"/>
      <c r="M44" s="243"/>
      <c r="N44" s="244"/>
      <c r="O44" s="1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20"/>
      <c r="B45" s="20"/>
      <c r="C45" s="20"/>
      <c r="D45" s="20"/>
      <c r="E45" s="20"/>
      <c r="F45" s="20"/>
      <c r="G45" s="20"/>
      <c r="H45" s="20"/>
      <c r="I45" s="21"/>
      <c r="J45" s="22"/>
      <c r="K45" s="22"/>
      <c r="L45" s="2"/>
      <c r="M45" s="2"/>
      <c r="N45" s="2"/>
      <c r="O45" s="2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278" t="s">
        <v>114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9"/>
      <c r="O46" s="24">
        <f>SUM(O14:O44)</f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279" t="s">
        <v>57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7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279" t="s">
        <v>58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7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263" t="s">
        <v>59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7"/>
      <c r="O49" s="26">
        <f>O51*D8</f>
        <v>84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2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264" t="s">
        <v>60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4"/>
      <c r="O51" s="41">
        <v>168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237" t="s">
        <v>61</v>
      </c>
      <c r="B53" s="238"/>
      <c r="C53" s="238"/>
      <c r="D53" s="238"/>
      <c r="E53" s="238"/>
      <c r="F53" s="238"/>
      <c r="G53" s="238"/>
      <c r="H53" s="241"/>
      <c r="I53" s="31"/>
      <c r="J53" s="237" t="s">
        <v>62</v>
      </c>
      <c r="K53" s="238"/>
      <c r="L53" s="238"/>
      <c r="M53" s="238"/>
      <c r="N53" s="238"/>
      <c r="O53" s="241"/>
      <c r="P53" s="32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5">
      <c r="A54" s="280" t="s">
        <v>63</v>
      </c>
      <c r="B54" s="256"/>
      <c r="C54" s="256"/>
      <c r="D54" s="257"/>
      <c r="E54" s="301"/>
      <c r="F54" s="256"/>
      <c r="G54" s="256"/>
      <c r="H54" s="260"/>
      <c r="I54" s="31"/>
      <c r="J54" s="280" t="s">
        <v>64</v>
      </c>
      <c r="K54" s="256"/>
      <c r="L54" s="257"/>
      <c r="M54" s="281"/>
      <c r="N54" s="256"/>
      <c r="O54" s="260"/>
      <c r="P54" s="16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280" t="s">
        <v>65</v>
      </c>
      <c r="B55" s="256"/>
      <c r="C55" s="256"/>
      <c r="D55" s="257"/>
      <c r="E55" s="267"/>
      <c r="F55" s="256"/>
      <c r="G55" s="256"/>
      <c r="H55" s="260"/>
      <c r="I55" s="31"/>
      <c r="J55" s="280" t="s">
        <v>65</v>
      </c>
      <c r="K55" s="256"/>
      <c r="L55" s="257"/>
      <c r="M55" s="266"/>
      <c r="N55" s="256"/>
      <c r="O55" s="260"/>
      <c r="P55" s="33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 x14ac:dyDescent="0.25">
      <c r="A56" s="280" t="s">
        <v>66</v>
      </c>
      <c r="B56" s="256"/>
      <c r="C56" s="256"/>
      <c r="D56" s="257"/>
      <c r="E56" s="267"/>
      <c r="F56" s="256"/>
      <c r="G56" s="256"/>
      <c r="H56" s="260"/>
      <c r="I56" s="31"/>
      <c r="J56" s="263" t="s">
        <v>67</v>
      </c>
      <c r="K56" s="256"/>
      <c r="L56" s="257"/>
      <c r="M56" s="266"/>
      <c r="N56" s="256"/>
      <c r="O56" s="260"/>
      <c r="P56" s="33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9.25" customHeight="1" x14ac:dyDescent="0.25">
      <c r="A57" s="282" t="s">
        <v>68</v>
      </c>
      <c r="B57" s="243"/>
      <c r="C57" s="243"/>
      <c r="D57" s="244"/>
      <c r="E57" s="265"/>
      <c r="F57" s="243"/>
      <c r="G57" s="243"/>
      <c r="H57" s="246"/>
      <c r="I57" s="31"/>
      <c r="J57" s="282" t="s">
        <v>69</v>
      </c>
      <c r="K57" s="243"/>
      <c r="L57" s="244"/>
      <c r="M57" s="265"/>
      <c r="N57" s="243"/>
      <c r="O57" s="246"/>
      <c r="P57" s="3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.75" customHeight="1" x14ac:dyDescent="0.25">
      <c r="A58" s="34"/>
      <c r="B58" s="34"/>
      <c r="C58" s="34"/>
      <c r="D58" s="34"/>
      <c r="E58" s="35"/>
      <c r="F58" s="35"/>
      <c r="G58" s="35"/>
      <c r="H58" s="35"/>
      <c r="I58" s="35"/>
      <c r="J58" s="35"/>
      <c r="K58" s="31"/>
      <c r="L58" s="31"/>
      <c r="M58" s="31"/>
      <c r="N58" s="31"/>
      <c r="O58" s="31"/>
      <c r="P58" s="3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5">
      <c r="A59" s="237" t="s">
        <v>70</v>
      </c>
      <c r="B59" s="238"/>
      <c r="C59" s="238"/>
      <c r="D59" s="238"/>
      <c r="E59" s="238"/>
      <c r="F59" s="238"/>
      <c r="G59" s="238"/>
      <c r="H59" s="241"/>
      <c r="I59" s="31"/>
      <c r="J59" s="237" t="s">
        <v>71</v>
      </c>
      <c r="K59" s="238"/>
      <c r="L59" s="238"/>
      <c r="M59" s="238"/>
      <c r="N59" s="238"/>
      <c r="O59" s="241"/>
      <c r="P59" s="32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.75" customHeight="1" x14ac:dyDescent="0.25">
      <c r="A60" s="280" t="s">
        <v>72</v>
      </c>
      <c r="B60" s="256"/>
      <c r="C60" s="256"/>
      <c r="D60" s="257"/>
      <c r="E60" s="301"/>
      <c r="F60" s="256"/>
      <c r="G60" s="256"/>
      <c r="H60" s="260"/>
      <c r="I60" s="31"/>
      <c r="J60" s="263" t="s">
        <v>73</v>
      </c>
      <c r="K60" s="256"/>
      <c r="L60" s="257"/>
      <c r="M60" s="302"/>
      <c r="N60" s="256"/>
      <c r="O60" s="260"/>
      <c r="P60" s="33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280" t="s">
        <v>65</v>
      </c>
      <c r="B61" s="256"/>
      <c r="C61" s="256"/>
      <c r="D61" s="257"/>
      <c r="E61" s="267"/>
      <c r="F61" s="256"/>
      <c r="G61" s="256"/>
      <c r="H61" s="260"/>
      <c r="I61" s="31"/>
      <c r="J61" s="280" t="s">
        <v>65</v>
      </c>
      <c r="K61" s="256"/>
      <c r="L61" s="257"/>
      <c r="M61" s="267"/>
      <c r="N61" s="256"/>
      <c r="O61" s="260"/>
      <c r="P61" s="33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5.75" customHeight="1" x14ac:dyDescent="0.25">
      <c r="A62" s="263" t="s">
        <v>74</v>
      </c>
      <c r="B62" s="256"/>
      <c r="C62" s="256"/>
      <c r="D62" s="257"/>
      <c r="E62" s="267"/>
      <c r="F62" s="256"/>
      <c r="G62" s="256"/>
      <c r="H62" s="260"/>
      <c r="I62" s="31"/>
      <c r="J62" s="263" t="s">
        <v>75</v>
      </c>
      <c r="K62" s="256"/>
      <c r="L62" s="257"/>
      <c r="M62" s="267"/>
      <c r="N62" s="256"/>
      <c r="O62" s="260"/>
      <c r="P62" s="33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5.75" customHeight="1" x14ac:dyDescent="0.25">
      <c r="A63" s="282" t="s">
        <v>76</v>
      </c>
      <c r="B63" s="243"/>
      <c r="C63" s="243"/>
      <c r="D63" s="244"/>
      <c r="E63" s="265"/>
      <c r="F63" s="243"/>
      <c r="G63" s="243"/>
      <c r="H63" s="246"/>
      <c r="I63" s="31"/>
      <c r="J63" s="282" t="s">
        <v>77</v>
      </c>
      <c r="K63" s="243"/>
      <c r="L63" s="244"/>
      <c r="M63" s="265"/>
      <c r="N63" s="243"/>
      <c r="O63" s="246"/>
      <c r="P63" s="33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295" t="s">
        <v>78</v>
      </c>
      <c r="B65" s="296"/>
      <c r="C65" s="296"/>
      <c r="D65" s="296"/>
      <c r="E65" s="296"/>
      <c r="F65" s="296"/>
      <c r="G65" s="296"/>
      <c r="H65" s="297"/>
      <c r="I65" s="317">
        <f>O46</f>
        <v>0</v>
      </c>
      <c r="J65" s="296"/>
      <c r="K65" s="296"/>
      <c r="L65" s="296"/>
      <c r="M65" s="296"/>
      <c r="N65" s="296"/>
      <c r="O65" s="297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295" t="s">
        <v>79</v>
      </c>
      <c r="B66" s="296"/>
      <c r="C66" s="296"/>
      <c r="D66" s="296"/>
      <c r="E66" s="296"/>
      <c r="F66" s="296"/>
      <c r="G66" s="296"/>
      <c r="H66" s="297"/>
      <c r="I66" s="317">
        <f>O48</f>
        <v>0</v>
      </c>
      <c r="J66" s="296"/>
      <c r="K66" s="296"/>
      <c r="L66" s="296"/>
      <c r="M66" s="296"/>
      <c r="N66" s="296"/>
      <c r="O66" s="297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2" t="s">
        <v>80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2" t="s">
        <v>81</v>
      </c>
      <c r="B71" s="32"/>
      <c r="C71" s="2"/>
      <c r="D71" s="2"/>
      <c r="E71" s="2"/>
      <c r="F71" s="37"/>
      <c r="G71" s="2"/>
      <c r="H71" s="2"/>
      <c r="I71" s="2"/>
      <c r="J71" s="2"/>
      <c r="K71" s="2"/>
      <c r="L71" s="2"/>
      <c r="M71" s="2"/>
      <c r="N71" s="2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2" t="s">
        <v>82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x14ac:dyDescent="0.25">
      <c r="A74" s="2"/>
      <c r="B74" s="2"/>
      <c r="C74" s="2"/>
      <c r="D74" s="2"/>
      <c r="E74" s="16"/>
      <c r="F74" s="38"/>
      <c r="G74" s="294" t="s">
        <v>83</v>
      </c>
      <c r="H74" s="239"/>
      <c r="I74" s="290" t="s">
        <v>84</v>
      </c>
      <c r="J74" s="239"/>
      <c r="K74" s="290" t="s">
        <v>85</v>
      </c>
      <c r="L74" s="239"/>
      <c r="M74" s="290" t="s">
        <v>86</v>
      </c>
      <c r="N74" s="238"/>
      <c r="O74" s="24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 x14ac:dyDescent="0.25">
      <c r="A75" s="5"/>
      <c r="B75" s="5"/>
      <c r="C75" s="5"/>
      <c r="D75" s="39"/>
      <c r="E75" s="288" t="s">
        <v>87</v>
      </c>
      <c r="F75" s="241"/>
      <c r="G75" s="315"/>
      <c r="H75" s="257"/>
      <c r="I75" s="316"/>
      <c r="J75" s="257"/>
      <c r="K75" s="316"/>
      <c r="L75" s="257"/>
      <c r="M75" s="316"/>
      <c r="N75" s="256"/>
      <c r="O75" s="26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 x14ac:dyDescent="0.25">
      <c r="A76" s="32"/>
      <c r="B76" s="32"/>
      <c r="C76" s="32"/>
      <c r="D76" s="39"/>
      <c r="E76" s="309" t="s">
        <v>89</v>
      </c>
      <c r="F76" s="246"/>
      <c r="G76" s="307"/>
      <c r="H76" s="244"/>
      <c r="I76" s="303"/>
      <c r="J76" s="244"/>
      <c r="K76" s="303"/>
      <c r="L76" s="244"/>
      <c r="M76" s="303"/>
      <c r="N76" s="243"/>
      <c r="O76" s="24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40" t="s">
        <v>90</v>
      </c>
      <c r="B78" s="4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 t="s">
        <v>21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5">
    <mergeCell ref="A59:H59"/>
    <mergeCell ref="J59:O59"/>
    <mergeCell ref="E76:F76"/>
    <mergeCell ref="G76:H76"/>
    <mergeCell ref="I76:J76"/>
    <mergeCell ref="K76:L76"/>
    <mergeCell ref="M76:O76"/>
    <mergeCell ref="A55:D55"/>
    <mergeCell ref="E55:H55"/>
    <mergeCell ref="J55:L55"/>
    <mergeCell ref="M55:O55"/>
    <mergeCell ref="E56:H56"/>
    <mergeCell ref="J56:L56"/>
    <mergeCell ref="M56:O56"/>
    <mergeCell ref="A56:D56"/>
    <mergeCell ref="A57:D57"/>
    <mergeCell ref="E57:H57"/>
    <mergeCell ref="J57:L57"/>
    <mergeCell ref="M57:O57"/>
    <mergeCell ref="A66:H66"/>
    <mergeCell ref="I66:O66"/>
    <mergeCell ref="G74:H74"/>
    <mergeCell ref="M74:O74"/>
    <mergeCell ref="I74:J74"/>
    <mergeCell ref="A47:N47"/>
    <mergeCell ref="J54:L54"/>
    <mergeCell ref="M54:O54"/>
    <mergeCell ref="A48:N48"/>
    <mergeCell ref="A49:N49"/>
    <mergeCell ref="A51:N51"/>
    <mergeCell ref="A53:H53"/>
    <mergeCell ref="J53:O53"/>
    <mergeCell ref="A54:D54"/>
    <mergeCell ref="E54:H54"/>
    <mergeCell ref="K74:L74"/>
    <mergeCell ref="E75:F75"/>
    <mergeCell ref="G75:H75"/>
    <mergeCell ref="I75:J75"/>
    <mergeCell ref="K75:L75"/>
    <mergeCell ref="M75:O75"/>
    <mergeCell ref="A62:D62"/>
    <mergeCell ref="E62:H62"/>
    <mergeCell ref="J62:L62"/>
    <mergeCell ref="M62:O62"/>
    <mergeCell ref="A63:D63"/>
    <mergeCell ref="E63:H63"/>
    <mergeCell ref="J63:L63"/>
    <mergeCell ref="M63:O63"/>
    <mergeCell ref="A65:H65"/>
    <mergeCell ref="I65:O65"/>
    <mergeCell ref="D30:N30"/>
    <mergeCell ref="D31:N31"/>
    <mergeCell ref="D32:N32"/>
    <mergeCell ref="A60:D60"/>
    <mergeCell ref="E60:H60"/>
    <mergeCell ref="J60:L60"/>
    <mergeCell ref="M60:O60"/>
    <mergeCell ref="E61:H61"/>
    <mergeCell ref="J61:L61"/>
    <mergeCell ref="M61:O61"/>
    <mergeCell ref="A61:D61"/>
    <mergeCell ref="D33:N33"/>
    <mergeCell ref="D34:N34"/>
    <mergeCell ref="D35:N35"/>
    <mergeCell ref="D36:N36"/>
    <mergeCell ref="D37:N37"/>
    <mergeCell ref="D38:N38"/>
    <mergeCell ref="D39:N39"/>
    <mergeCell ref="D40:N40"/>
    <mergeCell ref="D41:N41"/>
    <mergeCell ref="D42:N42"/>
    <mergeCell ref="D43:N43"/>
    <mergeCell ref="D44:N44"/>
    <mergeCell ref="A46:N46"/>
    <mergeCell ref="D21:N21"/>
    <mergeCell ref="D22:N22"/>
    <mergeCell ref="D23:N23"/>
    <mergeCell ref="D24:N24"/>
    <mergeCell ref="D25:N25"/>
    <mergeCell ref="D26:N26"/>
    <mergeCell ref="D27:N27"/>
    <mergeCell ref="D28:N28"/>
    <mergeCell ref="D29:N29"/>
    <mergeCell ref="A12:O12"/>
    <mergeCell ref="D13:N13"/>
    <mergeCell ref="D14:N14"/>
    <mergeCell ref="D15:N15"/>
    <mergeCell ref="D16:N16"/>
    <mergeCell ref="D17:N17"/>
    <mergeCell ref="D18:N18"/>
    <mergeCell ref="D19:N19"/>
    <mergeCell ref="D20:N20"/>
    <mergeCell ref="D8:F8"/>
    <mergeCell ref="G8:J8"/>
    <mergeCell ref="K8:O8"/>
    <mergeCell ref="G10:J10"/>
    <mergeCell ref="K10:O10"/>
    <mergeCell ref="A8:C8"/>
    <mergeCell ref="A9:C9"/>
    <mergeCell ref="D9:F9"/>
    <mergeCell ref="G9:J9"/>
    <mergeCell ref="K9:O9"/>
    <mergeCell ref="A10:C10"/>
    <mergeCell ref="D10:F10"/>
    <mergeCell ref="A1:O1"/>
    <mergeCell ref="A3:F3"/>
    <mergeCell ref="G3:J3"/>
    <mergeCell ref="K3:O3"/>
    <mergeCell ref="A4:F4"/>
    <mergeCell ref="G4:J4"/>
    <mergeCell ref="K4:O4"/>
    <mergeCell ref="A7:C7"/>
    <mergeCell ref="D7:F7"/>
    <mergeCell ref="G7:J7"/>
    <mergeCell ref="K7:O7"/>
  </mergeCells>
  <dataValidations count="2">
    <dataValidation type="decimal" allowBlank="1" showErrorMessage="1" sqref="O14:O44" xr:uid="{00000000-0002-0000-0E00-000000000000}">
      <formula1>0</formula1>
      <formula2>20000</formula2>
    </dataValidation>
    <dataValidation type="list" allowBlank="1" showErrorMessage="1" sqref="K9" xr:uid="{00000000-0002-0000-0E00-000001000000}">
      <formula1>"Pracovní smlouva,DPČ,DPP"</formula1>
    </dataValidation>
  </dataValidations>
  <pageMargins left="0.7" right="0.7" top="0.78740157499999996" bottom="0.78740157499999996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D5D23-DA8A-4EA4-B076-B0B9A0B4952D}">
  <sheetPr>
    <pageSetUpPr fitToPage="1"/>
  </sheetPr>
  <dimension ref="A1:S73"/>
  <sheetViews>
    <sheetView zoomScaleNormal="100" workbookViewId="0">
      <selection activeCell="K10" sqref="K10:O10"/>
    </sheetView>
  </sheetViews>
  <sheetFormatPr defaultColWidth="8" defaultRowHeight="14.25" x14ac:dyDescent="0.2"/>
  <cols>
    <col min="1" max="1" width="12.125" style="43" customWidth="1"/>
    <col min="2" max="2" width="23.375" style="43" customWidth="1"/>
    <col min="3" max="3" width="33.125" style="43" customWidth="1"/>
    <col min="4" max="4" width="13.625" style="43" customWidth="1"/>
    <col min="5" max="6" width="8" style="43"/>
    <col min="7" max="7" width="5.75" style="43" customWidth="1"/>
    <col min="8" max="8" width="6.5" style="43" customWidth="1"/>
    <col min="9" max="9" width="11.5" style="43" customWidth="1"/>
    <col min="10" max="10" width="16.625" style="43" customWidth="1"/>
    <col min="11" max="12" width="8" style="43"/>
    <col min="13" max="13" width="9.875" style="43" customWidth="1"/>
    <col min="14" max="14" width="1.125" style="43" customWidth="1"/>
    <col min="15" max="15" width="14" style="43" customWidth="1"/>
    <col min="16" max="16384" width="8" style="43"/>
  </cols>
  <sheetData>
    <row r="1" spans="1:19" ht="20.25" x14ac:dyDescent="0.2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9" ht="15" thickBo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9" ht="30" customHeight="1" x14ac:dyDescent="0.2">
      <c r="A3" s="111" t="s">
        <v>1</v>
      </c>
      <c r="B3" s="112"/>
      <c r="C3" s="113"/>
      <c r="D3" s="114"/>
      <c r="E3" s="114"/>
      <c r="F3" s="114"/>
      <c r="G3" s="113" t="s">
        <v>2</v>
      </c>
      <c r="H3" s="113"/>
      <c r="I3" s="114"/>
      <c r="J3" s="114"/>
      <c r="K3" s="113" t="s">
        <v>3</v>
      </c>
      <c r="L3" s="113"/>
      <c r="M3" s="114"/>
      <c r="N3" s="114"/>
      <c r="O3" s="115"/>
    </row>
    <row r="4" spans="1:19" ht="30" customHeight="1" thickBot="1" x14ac:dyDescent="0.25">
      <c r="A4" s="116" t="s">
        <v>4</v>
      </c>
      <c r="B4" s="117"/>
      <c r="C4" s="118"/>
      <c r="D4" s="118"/>
      <c r="E4" s="118"/>
      <c r="F4" s="118"/>
      <c r="G4" s="119"/>
      <c r="H4" s="118"/>
      <c r="I4" s="118"/>
      <c r="J4" s="118"/>
      <c r="K4" s="119" t="s">
        <v>6</v>
      </c>
      <c r="L4" s="118"/>
      <c r="M4" s="118"/>
      <c r="N4" s="118"/>
      <c r="O4" s="120"/>
    </row>
    <row r="5" spans="1:19" x14ac:dyDescent="0.2">
      <c r="A5" s="45"/>
      <c r="B5" s="45"/>
      <c r="C5" s="45"/>
      <c r="D5" s="46"/>
      <c r="E5" s="46"/>
      <c r="F5" s="46"/>
      <c r="G5" s="47"/>
      <c r="H5" s="47"/>
      <c r="I5" s="47"/>
      <c r="J5" s="47"/>
      <c r="K5" s="48"/>
      <c r="L5" s="48"/>
      <c r="M5" s="48"/>
      <c r="N5" s="48"/>
      <c r="O5" s="48"/>
    </row>
    <row r="6" spans="1:19" ht="0.75" customHeight="1" thickBo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9" ht="30.75" customHeight="1" x14ac:dyDescent="0.2">
      <c r="A7" s="208" t="s">
        <v>7</v>
      </c>
      <c r="B7" s="209"/>
      <c r="C7" s="210"/>
      <c r="D7" s="135"/>
      <c r="E7" s="136"/>
      <c r="F7" s="137"/>
      <c r="G7" s="138" t="s">
        <v>9</v>
      </c>
      <c r="H7" s="139"/>
      <c r="I7" s="139"/>
      <c r="J7" s="140"/>
      <c r="K7" s="141"/>
      <c r="L7" s="141"/>
      <c r="M7" s="141"/>
      <c r="N7" s="141"/>
      <c r="O7" s="142"/>
    </row>
    <row r="8" spans="1:19" ht="30" customHeight="1" x14ac:dyDescent="0.2">
      <c r="A8" s="121" t="s">
        <v>11</v>
      </c>
      <c r="B8" s="122"/>
      <c r="C8" s="123"/>
      <c r="D8" s="124"/>
      <c r="E8" s="124"/>
      <c r="F8" s="124"/>
      <c r="G8" s="123" t="s">
        <v>12</v>
      </c>
      <c r="H8" s="123"/>
      <c r="I8" s="123"/>
      <c r="J8" s="123"/>
      <c r="K8" s="125"/>
      <c r="L8" s="125"/>
      <c r="M8" s="125"/>
      <c r="N8" s="125"/>
      <c r="O8" s="126"/>
    </row>
    <row r="9" spans="1:19" ht="41.25" customHeight="1" x14ac:dyDescent="0.2">
      <c r="A9" s="121" t="s">
        <v>14</v>
      </c>
      <c r="B9" s="122"/>
      <c r="C9" s="123"/>
      <c r="D9" s="124"/>
      <c r="E9" s="124"/>
      <c r="F9" s="124"/>
      <c r="G9" s="123" t="s">
        <v>15</v>
      </c>
      <c r="H9" s="123"/>
      <c r="I9" s="123"/>
      <c r="J9" s="123"/>
      <c r="K9" s="125" t="s">
        <v>158</v>
      </c>
      <c r="L9" s="125"/>
      <c r="M9" s="125"/>
      <c r="N9" s="125"/>
      <c r="O9" s="126"/>
    </row>
    <row r="10" spans="1:19" ht="45" customHeight="1" thickBot="1" x14ac:dyDescent="0.25">
      <c r="A10" s="127" t="s">
        <v>17</v>
      </c>
      <c r="B10" s="128"/>
      <c r="C10" s="129"/>
      <c r="D10" s="130"/>
      <c r="E10" s="130"/>
      <c r="F10" s="130"/>
      <c r="G10" s="131" t="s">
        <v>18</v>
      </c>
      <c r="H10" s="132"/>
      <c r="I10" s="132"/>
      <c r="J10" s="128"/>
      <c r="K10" s="133"/>
      <c r="L10" s="133"/>
      <c r="M10" s="133"/>
      <c r="N10" s="133"/>
      <c r="O10" s="134"/>
    </row>
    <row r="11" spans="1:19" ht="15" thickBot="1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1"/>
      <c r="K11" s="44"/>
      <c r="L11" s="44"/>
      <c r="M11" s="44"/>
      <c r="N11" s="44"/>
      <c r="O11" s="44"/>
    </row>
    <row r="12" spans="1:19" ht="30" customHeight="1" x14ac:dyDescent="0.2">
      <c r="A12" s="146" t="s">
        <v>126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8"/>
      <c r="S12" s="43" t="s">
        <v>21</v>
      </c>
    </row>
    <row r="13" spans="1:19" ht="30" customHeight="1" x14ac:dyDescent="0.2">
      <c r="A13" s="52" t="s">
        <v>20</v>
      </c>
      <c r="B13" s="53" t="s">
        <v>22</v>
      </c>
      <c r="C13" s="54" t="s">
        <v>23</v>
      </c>
      <c r="D13" s="149" t="s">
        <v>24</v>
      </c>
      <c r="E13" s="150"/>
      <c r="F13" s="150"/>
      <c r="G13" s="150"/>
      <c r="H13" s="150"/>
      <c r="I13" s="150"/>
      <c r="J13" s="150"/>
      <c r="K13" s="150"/>
      <c r="L13" s="150"/>
      <c r="M13" s="150"/>
      <c r="N13" s="151"/>
      <c r="O13" s="55" t="s">
        <v>25</v>
      </c>
    </row>
    <row r="14" spans="1:19" x14ac:dyDescent="0.2">
      <c r="A14" s="56" t="s">
        <v>26</v>
      </c>
      <c r="B14" s="57"/>
      <c r="C14" s="58"/>
      <c r="D14" s="211"/>
      <c r="E14" s="212"/>
      <c r="F14" s="212"/>
      <c r="G14" s="212"/>
      <c r="H14" s="212"/>
      <c r="I14" s="212"/>
      <c r="J14" s="212"/>
      <c r="K14" s="212"/>
      <c r="L14" s="212"/>
      <c r="M14" s="212"/>
      <c r="N14" s="213"/>
      <c r="O14" s="59"/>
    </row>
    <row r="15" spans="1:19" x14ac:dyDescent="0.2">
      <c r="A15" s="56" t="s">
        <v>27</v>
      </c>
      <c r="B15" s="57"/>
      <c r="C15" s="58"/>
      <c r="D15" s="211"/>
      <c r="E15" s="212"/>
      <c r="F15" s="212"/>
      <c r="G15" s="212"/>
      <c r="H15" s="212"/>
      <c r="I15" s="212"/>
      <c r="J15" s="212"/>
      <c r="K15" s="212"/>
      <c r="L15" s="212"/>
      <c r="M15" s="212"/>
      <c r="N15" s="213"/>
      <c r="O15" s="59"/>
    </row>
    <row r="16" spans="1:19" x14ac:dyDescent="0.2">
      <c r="A16" s="56" t="s">
        <v>28</v>
      </c>
      <c r="B16" s="57"/>
      <c r="C16" s="58"/>
      <c r="D16" s="143"/>
      <c r="E16" s="144"/>
      <c r="F16" s="144"/>
      <c r="G16" s="144"/>
      <c r="H16" s="144"/>
      <c r="I16" s="144"/>
      <c r="J16" s="144"/>
      <c r="K16" s="144"/>
      <c r="L16" s="144"/>
      <c r="M16" s="144"/>
      <c r="N16" s="145"/>
      <c r="O16" s="59"/>
    </row>
    <row r="17" spans="1:15" x14ac:dyDescent="0.2">
      <c r="A17" s="56" t="s">
        <v>29</v>
      </c>
      <c r="B17" s="94"/>
      <c r="C17" s="58"/>
      <c r="D17" s="143"/>
      <c r="E17" s="144"/>
      <c r="F17" s="144"/>
      <c r="G17" s="144"/>
      <c r="H17" s="144"/>
      <c r="I17" s="144"/>
      <c r="J17" s="144"/>
      <c r="K17" s="144"/>
      <c r="L17" s="144"/>
      <c r="M17" s="144"/>
      <c r="N17" s="145"/>
      <c r="O17" s="59"/>
    </row>
    <row r="18" spans="1:15" x14ac:dyDescent="0.2">
      <c r="A18" s="56" t="s">
        <v>30</v>
      </c>
      <c r="B18" s="94"/>
      <c r="C18" s="58"/>
      <c r="D18" s="143"/>
      <c r="E18" s="144"/>
      <c r="F18" s="144"/>
      <c r="G18" s="144"/>
      <c r="H18" s="144"/>
      <c r="I18" s="144"/>
      <c r="J18" s="144"/>
      <c r="K18" s="144"/>
      <c r="L18" s="144"/>
      <c r="M18" s="144"/>
      <c r="N18" s="145"/>
      <c r="O18" s="59"/>
    </row>
    <row r="19" spans="1:15" x14ac:dyDescent="0.2">
      <c r="A19" s="56" t="s">
        <v>31</v>
      </c>
      <c r="B19" s="57"/>
      <c r="C19" s="58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5"/>
      <c r="O19" s="59"/>
    </row>
    <row r="20" spans="1:15" x14ac:dyDescent="0.2">
      <c r="A20" s="56" t="s">
        <v>32</v>
      </c>
      <c r="B20" s="57"/>
      <c r="C20" s="58"/>
      <c r="D20" s="143"/>
      <c r="E20" s="144"/>
      <c r="F20" s="144"/>
      <c r="G20" s="144"/>
      <c r="H20" s="144"/>
      <c r="I20" s="144"/>
      <c r="J20" s="144"/>
      <c r="K20" s="144"/>
      <c r="L20" s="144"/>
      <c r="M20" s="144"/>
      <c r="N20" s="145"/>
      <c r="O20" s="59"/>
    </row>
    <row r="21" spans="1:15" x14ac:dyDescent="0.2">
      <c r="A21" s="56" t="s">
        <v>33</v>
      </c>
      <c r="B21" s="94"/>
      <c r="C21" s="58"/>
      <c r="D21" s="143"/>
      <c r="E21" s="144"/>
      <c r="F21" s="144"/>
      <c r="G21" s="144"/>
      <c r="H21" s="144"/>
      <c r="I21" s="144"/>
      <c r="J21" s="144"/>
      <c r="K21" s="144"/>
      <c r="L21" s="144"/>
      <c r="M21" s="144"/>
      <c r="N21" s="145"/>
      <c r="O21" s="59"/>
    </row>
    <row r="22" spans="1:15" x14ac:dyDescent="0.2">
      <c r="A22" s="56" t="s">
        <v>34</v>
      </c>
      <c r="B22" s="57"/>
      <c r="C22" s="58"/>
      <c r="D22" s="143"/>
      <c r="E22" s="144"/>
      <c r="F22" s="144"/>
      <c r="G22" s="144"/>
      <c r="H22" s="144"/>
      <c r="I22" s="144"/>
      <c r="J22" s="144"/>
      <c r="K22" s="144"/>
      <c r="L22" s="144"/>
      <c r="M22" s="144"/>
      <c r="N22" s="145"/>
      <c r="O22" s="59"/>
    </row>
    <row r="23" spans="1:15" x14ac:dyDescent="0.2">
      <c r="A23" s="56" t="s">
        <v>35</v>
      </c>
      <c r="B23" s="57"/>
      <c r="C23" s="58"/>
      <c r="D23" s="143"/>
      <c r="E23" s="144"/>
      <c r="F23" s="144"/>
      <c r="G23" s="144"/>
      <c r="H23" s="144"/>
      <c r="I23" s="144"/>
      <c r="J23" s="144"/>
      <c r="K23" s="144"/>
      <c r="L23" s="144"/>
      <c r="M23" s="144"/>
      <c r="N23" s="145"/>
      <c r="O23" s="59"/>
    </row>
    <row r="24" spans="1:15" x14ac:dyDescent="0.2">
      <c r="A24" s="56" t="s">
        <v>36</v>
      </c>
      <c r="B24" s="57"/>
      <c r="C24" s="58"/>
      <c r="D24" s="143"/>
      <c r="E24" s="144"/>
      <c r="F24" s="144"/>
      <c r="G24" s="144"/>
      <c r="H24" s="144"/>
      <c r="I24" s="144"/>
      <c r="J24" s="144"/>
      <c r="K24" s="144"/>
      <c r="L24" s="144"/>
      <c r="M24" s="144"/>
      <c r="N24" s="145"/>
      <c r="O24" s="59"/>
    </row>
    <row r="25" spans="1:15" x14ac:dyDescent="0.2">
      <c r="A25" s="56" t="s">
        <v>37</v>
      </c>
      <c r="B25" s="94"/>
      <c r="C25" s="58"/>
      <c r="D25" s="143"/>
      <c r="E25" s="144"/>
      <c r="F25" s="144"/>
      <c r="G25" s="144"/>
      <c r="H25" s="144"/>
      <c r="I25" s="144"/>
      <c r="J25" s="144"/>
      <c r="K25" s="144"/>
      <c r="L25" s="144"/>
      <c r="M25" s="144"/>
      <c r="N25" s="145"/>
      <c r="O25" s="59"/>
    </row>
    <row r="26" spans="1:15" x14ac:dyDescent="0.2">
      <c r="A26" s="56" t="s">
        <v>38</v>
      </c>
      <c r="B26" s="94"/>
      <c r="C26" s="58"/>
      <c r="D26" s="143"/>
      <c r="E26" s="144"/>
      <c r="F26" s="144"/>
      <c r="G26" s="144"/>
      <c r="H26" s="144"/>
      <c r="I26" s="144"/>
      <c r="J26" s="144"/>
      <c r="K26" s="144"/>
      <c r="L26" s="144"/>
      <c r="M26" s="144"/>
      <c r="N26" s="145"/>
      <c r="O26" s="59"/>
    </row>
    <row r="27" spans="1:15" x14ac:dyDescent="0.2">
      <c r="A27" s="56" t="s">
        <v>39</v>
      </c>
      <c r="B27" s="94"/>
      <c r="C27" s="58"/>
      <c r="D27" s="214"/>
      <c r="E27" s="152"/>
      <c r="F27" s="152"/>
      <c r="G27" s="152"/>
      <c r="H27" s="152"/>
      <c r="I27" s="152"/>
      <c r="J27" s="152"/>
      <c r="K27" s="152"/>
      <c r="L27" s="152"/>
      <c r="M27" s="152"/>
      <c r="N27" s="16"/>
      <c r="O27" s="59"/>
    </row>
    <row r="28" spans="1:15" x14ac:dyDescent="0.2">
      <c r="A28" s="56" t="s">
        <v>40</v>
      </c>
      <c r="B28" s="94"/>
      <c r="C28" s="58"/>
      <c r="D28" s="143"/>
      <c r="E28" s="144"/>
      <c r="F28" s="144"/>
      <c r="G28" s="144"/>
      <c r="H28" s="144"/>
      <c r="I28" s="144"/>
      <c r="J28" s="144"/>
      <c r="K28" s="144"/>
      <c r="L28" s="144"/>
      <c r="M28" s="144"/>
      <c r="N28" s="145"/>
      <c r="O28" s="59"/>
    </row>
    <row r="29" spans="1:15" x14ac:dyDescent="0.2">
      <c r="A29" s="56" t="s">
        <v>41</v>
      </c>
      <c r="B29" s="57"/>
      <c r="C29" s="58"/>
      <c r="D29" s="143"/>
      <c r="E29" s="144"/>
      <c r="F29" s="144"/>
      <c r="G29" s="144"/>
      <c r="H29" s="144"/>
      <c r="I29" s="144"/>
      <c r="J29" s="144"/>
      <c r="K29" s="144"/>
      <c r="L29" s="144"/>
      <c r="M29" s="144"/>
      <c r="N29" s="145"/>
      <c r="O29" s="59"/>
    </row>
    <row r="30" spans="1:15" x14ac:dyDescent="0.2">
      <c r="A30" s="56" t="s">
        <v>42</v>
      </c>
      <c r="B30" s="57"/>
      <c r="C30" s="58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5"/>
      <c r="O30" s="59"/>
    </row>
    <row r="31" spans="1:15" x14ac:dyDescent="0.2">
      <c r="A31" s="56" t="s">
        <v>43</v>
      </c>
      <c r="B31" s="94"/>
      <c r="C31" s="58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5"/>
      <c r="O31" s="59"/>
    </row>
    <row r="32" spans="1:15" x14ac:dyDescent="0.2">
      <c r="A32" s="56" t="s">
        <v>44</v>
      </c>
      <c r="B32" s="94"/>
      <c r="C32" s="99"/>
      <c r="D32" s="143"/>
      <c r="E32" s="144"/>
      <c r="F32" s="144"/>
      <c r="G32" s="144"/>
      <c r="H32" s="144"/>
      <c r="I32" s="144"/>
      <c r="J32" s="144"/>
      <c r="K32" s="144"/>
      <c r="L32" s="144"/>
      <c r="M32" s="144"/>
      <c r="N32" s="145"/>
      <c r="O32" s="59"/>
    </row>
    <row r="33" spans="1:15" x14ac:dyDescent="0.2">
      <c r="A33" s="56" t="s">
        <v>45</v>
      </c>
      <c r="B33" s="94"/>
      <c r="C33" s="99"/>
      <c r="D33" s="143"/>
      <c r="E33" s="144"/>
      <c r="F33" s="144"/>
      <c r="G33" s="144"/>
      <c r="H33" s="144"/>
      <c r="I33" s="144"/>
      <c r="J33" s="144"/>
      <c r="K33" s="144"/>
      <c r="L33" s="144"/>
      <c r="M33" s="144"/>
      <c r="N33" s="145"/>
      <c r="O33" s="59"/>
    </row>
    <row r="34" spans="1:15" x14ac:dyDescent="0.2">
      <c r="A34" s="56" t="s">
        <v>46</v>
      </c>
      <c r="B34" s="94"/>
      <c r="C34" s="58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5"/>
      <c r="O34" s="59"/>
    </row>
    <row r="35" spans="1:15" x14ac:dyDescent="0.2">
      <c r="A35" s="56" t="s">
        <v>47</v>
      </c>
      <c r="B35" s="57"/>
      <c r="C35" s="58"/>
      <c r="D35" s="143"/>
      <c r="E35" s="144"/>
      <c r="F35" s="144"/>
      <c r="G35" s="144"/>
      <c r="H35" s="144"/>
      <c r="I35" s="144"/>
      <c r="J35" s="144"/>
      <c r="K35" s="144"/>
      <c r="L35" s="144"/>
      <c r="M35" s="144"/>
      <c r="N35" s="145"/>
      <c r="O35" s="59"/>
    </row>
    <row r="36" spans="1:15" x14ac:dyDescent="0.2">
      <c r="A36" s="56" t="s">
        <v>48</v>
      </c>
      <c r="B36" s="57"/>
      <c r="C36" s="58"/>
      <c r="D36" s="143"/>
      <c r="E36" s="144"/>
      <c r="F36" s="144"/>
      <c r="G36" s="144"/>
      <c r="H36" s="144"/>
      <c r="I36" s="144"/>
      <c r="J36" s="144"/>
      <c r="K36" s="144"/>
      <c r="L36" s="144"/>
      <c r="M36" s="144"/>
      <c r="N36" s="145"/>
      <c r="O36" s="59"/>
    </row>
    <row r="37" spans="1:15" x14ac:dyDescent="0.2">
      <c r="A37" s="56" t="s">
        <v>49</v>
      </c>
      <c r="B37" s="94"/>
      <c r="C37" s="5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59"/>
    </row>
    <row r="38" spans="1:15" x14ac:dyDescent="0.2">
      <c r="A38" s="56" t="s">
        <v>50</v>
      </c>
      <c r="B38" s="94"/>
      <c r="C38" s="58"/>
      <c r="D38" s="143"/>
      <c r="E38" s="144"/>
      <c r="F38" s="144"/>
      <c r="G38" s="144"/>
      <c r="H38" s="144"/>
      <c r="I38" s="144"/>
      <c r="J38" s="144"/>
      <c r="K38" s="144"/>
      <c r="L38" s="144"/>
      <c r="M38" s="144"/>
      <c r="N38" s="145"/>
      <c r="O38" s="59"/>
    </row>
    <row r="39" spans="1:15" x14ac:dyDescent="0.2">
      <c r="A39" s="56" t="s">
        <v>51</v>
      </c>
      <c r="B39" s="94"/>
      <c r="C39" s="58"/>
      <c r="D39" s="143"/>
      <c r="E39" s="144"/>
      <c r="F39" s="144"/>
      <c r="G39" s="144"/>
      <c r="H39" s="144"/>
      <c r="I39" s="144"/>
      <c r="J39" s="144"/>
      <c r="K39" s="144"/>
      <c r="L39" s="144"/>
      <c r="M39" s="144"/>
      <c r="N39" s="145"/>
      <c r="O39" s="59"/>
    </row>
    <row r="40" spans="1:15" x14ac:dyDescent="0.2">
      <c r="A40" s="56" t="s">
        <v>52</v>
      </c>
      <c r="B40" s="94"/>
      <c r="C40" s="99"/>
      <c r="D40" s="143"/>
      <c r="E40" s="144"/>
      <c r="F40" s="144"/>
      <c r="G40" s="144"/>
      <c r="H40" s="144"/>
      <c r="I40" s="144"/>
      <c r="J40" s="144"/>
      <c r="K40" s="144"/>
      <c r="L40" s="144"/>
      <c r="M40" s="144"/>
      <c r="N40" s="145"/>
      <c r="O40" s="59"/>
    </row>
    <row r="41" spans="1:15" x14ac:dyDescent="0.2">
      <c r="A41" s="56" t="s">
        <v>53</v>
      </c>
      <c r="B41" s="94"/>
      <c r="C41" s="99"/>
      <c r="D41" s="143"/>
      <c r="E41" s="144"/>
      <c r="F41" s="144"/>
      <c r="G41" s="144"/>
      <c r="H41" s="144"/>
      <c r="I41" s="144"/>
      <c r="J41" s="144"/>
      <c r="K41" s="144"/>
      <c r="L41" s="144"/>
      <c r="M41" s="144"/>
      <c r="N41" s="145"/>
      <c r="O41" s="59"/>
    </row>
    <row r="42" spans="1:15" x14ac:dyDescent="0.2">
      <c r="A42" s="56" t="s">
        <v>54</v>
      </c>
      <c r="B42" s="57"/>
      <c r="C42" s="58"/>
      <c r="D42" s="143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59"/>
    </row>
    <row r="43" spans="1:15" x14ac:dyDescent="0.2">
      <c r="A43" s="56" t="s">
        <v>55</v>
      </c>
      <c r="B43" s="57"/>
      <c r="C43" s="58"/>
      <c r="D43" s="211"/>
      <c r="E43" s="212"/>
      <c r="F43" s="212"/>
      <c r="G43" s="212"/>
      <c r="H43" s="212"/>
      <c r="I43" s="212"/>
      <c r="J43" s="212"/>
      <c r="K43" s="212"/>
      <c r="L43" s="212"/>
      <c r="M43" s="212"/>
      <c r="N43" s="213"/>
      <c r="O43" s="59"/>
    </row>
    <row r="44" spans="1:15" ht="15" thickBot="1" x14ac:dyDescent="0.25">
      <c r="A44" s="60" t="s">
        <v>56</v>
      </c>
      <c r="B44" s="61"/>
      <c r="C44" s="61"/>
      <c r="D44" s="215"/>
      <c r="E44" s="216"/>
      <c r="F44" s="216"/>
      <c r="G44" s="216"/>
      <c r="H44" s="216"/>
      <c r="I44" s="216"/>
      <c r="J44" s="216"/>
      <c r="K44" s="216"/>
      <c r="L44" s="216"/>
      <c r="M44" s="216"/>
      <c r="N44" s="217"/>
      <c r="O44" s="62"/>
    </row>
    <row r="45" spans="1:15" ht="15" thickBot="1" x14ac:dyDescent="0.25">
      <c r="A45" s="63"/>
      <c r="B45" s="63"/>
      <c r="C45" s="63"/>
      <c r="D45" s="63"/>
      <c r="E45" s="63"/>
      <c r="F45" s="63"/>
      <c r="G45" s="63"/>
      <c r="H45" s="63"/>
      <c r="I45" s="64"/>
      <c r="J45" s="65"/>
      <c r="K45" s="65"/>
      <c r="L45" s="44"/>
      <c r="M45" s="44"/>
      <c r="N45" s="44"/>
      <c r="O45" s="66"/>
    </row>
    <row r="46" spans="1:15" x14ac:dyDescent="0.2">
      <c r="A46" s="154" t="s">
        <v>131</v>
      </c>
      <c r="B46" s="140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67">
        <f>SUM(O14:O44)</f>
        <v>0</v>
      </c>
    </row>
    <row r="47" spans="1:15" x14ac:dyDescent="0.2">
      <c r="A47" s="121" t="s">
        <v>57</v>
      </c>
      <c r="B47" s="122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68"/>
    </row>
    <row r="48" spans="1:15" ht="15" thickBot="1" x14ac:dyDescent="0.25">
      <c r="A48" s="157" t="s">
        <v>58</v>
      </c>
      <c r="B48" s="158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69"/>
    </row>
    <row r="49" spans="1:17" ht="15" thickBot="1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70"/>
    </row>
    <row r="50" spans="1:17" x14ac:dyDescent="0.2">
      <c r="A50" s="160" t="s">
        <v>61</v>
      </c>
      <c r="B50" s="161"/>
      <c r="C50" s="162"/>
      <c r="D50" s="162"/>
      <c r="E50" s="162"/>
      <c r="F50" s="162"/>
      <c r="G50" s="162"/>
      <c r="H50" s="163"/>
      <c r="I50" s="71"/>
      <c r="J50" s="160" t="s">
        <v>62</v>
      </c>
      <c r="K50" s="162"/>
      <c r="L50" s="162"/>
      <c r="M50" s="162"/>
      <c r="N50" s="162"/>
      <c r="O50" s="163"/>
      <c r="P50" s="72"/>
    </row>
    <row r="51" spans="1:17" ht="15" customHeight="1" x14ac:dyDescent="0.2">
      <c r="A51" s="164" t="s">
        <v>63</v>
      </c>
      <c r="B51" s="165"/>
      <c r="C51" s="166"/>
      <c r="D51" s="166"/>
      <c r="E51" s="176"/>
      <c r="F51" s="176"/>
      <c r="G51" s="176"/>
      <c r="H51" s="177"/>
      <c r="I51" s="71"/>
      <c r="J51" s="164" t="s">
        <v>64</v>
      </c>
      <c r="K51" s="166"/>
      <c r="L51" s="166"/>
      <c r="M51" s="178"/>
      <c r="N51" s="178"/>
      <c r="O51" s="179"/>
      <c r="P51" s="73"/>
    </row>
    <row r="52" spans="1:17" x14ac:dyDescent="0.2">
      <c r="A52" s="164" t="s">
        <v>65</v>
      </c>
      <c r="B52" s="165"/>
      <c r="C52" s="166"/>
      <c r="D52" s="166"/>
      <c r="E52" s="167"/>
      <c r="F52" s="167"/>
      <c r="G52" s="167"/>
      <c r="H52" s="168"/>
      <c r="I52" s="71"/>
      <c r="J52" s="164" t="s">
        <v>65</v>
      </c>
      <c r="K52" s="166"/>
      <c r="L52" s="166"/>
      <c r="M52" s="171"/>
      <c r="N52" s="171"/>
      <c r="O52" s="172"/>
      <c r="P52" s="74"/>
    </row>
    <row r="53" spans="1:17" ht="24.75" customHeight="1" x14ac:dyDescent="0.2">
      <c r="A53" s="164" t="s">
        <v>66</v>
      </c>
      <c r="B53" s="165"/>
      <c r="C53" s="166"/>
      <c r="D53" s="166"/>
      <c r="E53" s="167"/>
      <c r="F53" s="167"/>
      <c r="G53" s="167"/>
      <c r="H53" s="168"/>
      <c r="I53" s="71"/>
      <c r="J53" s="169" t="s">
        <v>67</v>
      </c>
      <c r="K53" s="170"/>
      <c r="L53" s="170"/>
      <c r="M53" s="171"/>
      <c r="N53" s="171"/>
      <c r="O53" s="172"/>
      <c r="P53" s="74"/>
    </row>
    <row r="54" spans="1:17" ht="30" customHeight="1" thickBot="1" x14ac:dyDescent="0.25">
      <c r="A54" s="174" t="s">
        <v>68</v>
      </c>
      <c r="B54" s="219"/>
      <c r="C54" s="175"/>
      <c r="D54" s="175"/>
      <c r="E54" s="130"/>
      <c r="F54" s="130"/>
      <c r="G54" s="130"/>
      <c r="H54" s="173"/>
      <c r="I54" s="71"/>
      <c r="J54" s="174" t="s">
        <v>69</v>
      </c>
      <c r="K54" s="175"/>
      <c r="L54" s="175"/>
      <c r="M54" s="130"/>
      <c r="N54" s="130"/>
      <c r="O54" s="173"/>
      <c r="P54" s="74"/>
    </row>
    <row r="55" spans="1:17" ht="10.5" customHeight="1" thickBot="1" x14ac:dyDescent="0.25">
      <c r="A55" s="75"/>
      <c r="B55" s="75"/>
      <c r="C55" s="75"/>
      <c r="D55" s="75"/>
      <c r="E55" s="76"/>
      <c r="F55" s="76"/>
      <c r="G55" s="76"/>
      <c r="H55" s="76"/>
      <c r="I55" s="76"/>
      <c r="J55" s="76"/>
      <c r="K55" s="71"/>
      <c r="L55" s="71"/>
      <c r="M55" s="71"/>
      <c r="N55" s="71"/>
      <c r="O55" s="71"/>
      <c r="P55" s="77"/>
    </row>
    <row r="56" spans="1:17" ht="15" customHeight="1" x14ac:dyDescent="0.2">
      <c r="A56" s="160" t="s">
        <v>70</v>
      </c>
      <c r="B56" s="161"/>
      <c r="C56" s="162"/>
      <c r="D56" s="162"/>
      <c r="E56" s="162"/>
      <c r="F56" s="162"/>
      <c r="G56" s="162"/>
      <c r="H56" s="163"/>
      <c r="I56" s="71"/>
      <c r="J56" s="181" t="s">
        <v>71</v>
      </c>
      <c r="K56" s="182"/>
      <c r="L56" s="182"/>
      <c r="M56" s="182"/>
      <c r="N56" s="182"/>
      <c r="O56" s="183"/>
      <c r="P56" s="72"/>
      <c r="Q56" s="78"/>
    </row>
    <row r="57" spans="1:17" ht="30.75" customHeight="1" x14ac:dyDescent="0.2">
      <c r="A57" s="164" t="s">
        <v>72</v>
      </c>
      <c r="B57" s="165"/>
      <c r="C57" s="166"/>
      <c r="D57" s="166"/>
      <c r="E57" s="176"/>
      <c r="F57" s="176"/>
      <c r="G57" s="176"/>
      <c r="H57" s="177"/>
      <c r="I57" s="71"/>
      <c r="J57" s="169" t="s">
        <v>73</v>
      </c>
      <c r="K57" s="170"/>
      <c r="L57" s="170"/>
      <c r="M57" s="184"/>
      <c r="N57" s="185"/>
      <c r="O57" s="186"/>
      <c r="P57" s="74"/>
      <c r="Q57" s="78"/>
    </row>
    <row r="58" spans="1:17" ht="21.75" customHeight="1" x14ac:dyDescent="0.2">
      <c r="A58" s="164" t="s">
        <v>65</v>
      </c>
      <c r="B58" s="165"/>
      <c r="C58" s="166"/>
      <c r="D58" s="166"/>
      <c r="E58" s="167"/>
      <c r="F58" s="167"/>
      <c r="G58" s="167"/>
      <c r="H58" s="168"/>
      <c r="I58" s="71"/>
      <c r="J58" s="164" t="s">
        <v>65</v>
      </c>
      <c r="K58" s="166"/>
      <c r="L58" s="166"/>
      <c r="M58" s="167"/>
      <c r="N58" s="167"/>
      <c r="O58" s="168"/>
      <c r="P58" s="74"/>
      <c r="Q58" s="78"/>
    </row>
    <row r="59" spans="1:17" ht="35.25" customHeight="1" x14ac:dyDescent="0.2">
      <c r="A59" s="169" t="s">
        <v>74</v>
      </c>
      <c r="B59" s="180"/>
      <c r="C59" s="170"/>
      <c r="D59" s="170"/>
      <c r="E59" s="167"/>
      <c r="F59" s="167"/>
      <c r="G59" s="167"/>
      <c r="H59" s="168"/>
      <c r="I59" s="71"/>
      <c r="J59" s="169" t="s">
        <v>75</v>
      </c>
      <c r="K59" s="170"/>
      <c r="L59" s="170"/>
      <c r="M59" s="167"/>
      <c r="N59" s="167"/>
      <c r="O59" s="168"/>
      <c r="P59" s="74"/>
      <c r="Q59" s="78"/>
    </row>
    <row r="60" spans="1:17" ht="27.75" customHeight="1" thickBot="1" x14ac:dyDescent="0.25">
      <c r="A60" s="174" t="s">
        <v>76</v>
      </c>
      <c r="B60" s="219"/>
      <c r="C60" s="175"/>
      <c r="D60" s="175"/>
      <c r="E60" s="130"/>
      <c r="F60" s="130"/>
      <c r="G60" s="130"/>
      <c r="H60" s="173"/>
      <c r="I60" s="71"/>
      <c r="J60" s="174" t="s">
        <v>77</v>
      </c>
      <c r="K60" s="175"/>
      <c r="L60" s="175"/>
      <c r="M60" s="130"/>
      <c r="N60" s="130"/>
      <c r="O60" s="173"/>
      <c r="P60" s="74"/>
      <c r="Q60" s="78"/>
    </row>
    <row r="61" spans="1:17" ht="15" customHeight="1" thickBot="1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1:17" ht="15" thickBot="1" x14ac:dyDescent="0.25">
      <c r="A62" s="187" t="s">
        <v>78</v>
      </c>
      <c r="B62" s="188"/>
      <c r="C62" s="188"/>
      <c r="D62" s="188"/>
      <c r="E62" s="188"/>
      <c r="F62" s="188"/>
      <c r="G62" s="188"/>
      <c r="H62" s="189"/>
      <c r="I62" s="190">
        <f>O46+E53+M53+E59+M59</f>
        <v>0</v>
      </c>
      <c r="J62" s="190"/>
      <c r="K62" s="190"/>
      <c r="L62" s="190"/>
      <c r="M62" s="190"/>
      <c r="N62" s="190"/>
      <c r="O62" s="191"/>
    </row>
    <row r="63" spans="1:17" ht="15" thickBot="1" x14ac:dyDescent="0.25">
      <c r="A63" s="187" t="s">
        <v>79</v>
      </c>
      <c r="B63" s="188"/>
      <c r="C63" s="188"/>
      <c r="D63" s="188"/>
      <c r="E63" s="188"/>
      <c r="F63" s="188"/>
      <c r="G63" s="188"/>
      <c r="H63" s="189"/>
      <c r="I63" s="190"/>
      <c r="J63" s="190"/>
      <c r="K63" s="190"/>
      <c r="L63" s="190"/>
      <c r="M63" s="190"/>
      <c r="N63" s="190"/>
      <c r="O63" s="191"/>
    </row>
    <row r="64" spans="1:17" x14ac:dyDescent="0.2">
      <c r="A64" s="80" t="s">
        <v>80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1:15" x14ac:dyDescent="0.2">
      <c r="A65" s="80" t="s">
        <v>81</v>
      </c>
      <c r="B65" s="80"/>
      <c r="C65" s="44"/>
      <c r="D65" s="44"/>
      <c r="E65" s="44"/>
      <c r="F65" s="81"/>
      <c r="G65" s="44"/>
      <c r="H65" s="44"/>
      <c r="I65" s="44"/>
      <c r="J65" s="44"/>
      <c r="K65" s="44"/>
      <c r="L65" s="44"/>
      <c r="M65" s="44"/>
      <c r="N65" s="44"/>
      <c r="O65" s="44"/>
    </row>
    <row r="66" spans="1:15" x14ac:dyDescent="0.2">
      <c r="A66" s="50" t="s">
        <v>82</v>
      </c>
      <c r="B66" s="50"/>
      <c r="C66" s="50"/>
      <c r="D66" s="50"/>
      <c r="E66" s="50"/>
      <c r="F66" s="50"/>
      <c r="G66" s="50"/>
      <c r="H66" s="50"/>
      <c r="I66" s="50"/>
      <c r="J66" s="44"/>
      <c r="K66" s="44"/>
      <c r="L66" s="44"/>
      <c r="M66" s="44"/>
      <c r="N66" s="44"/>
      <c r="O66" s="44"/>
    </row>
    <row r="67" spans="1:15" ht="15" thickBot="1" x14ac:dyDescent="0.25">
      <c r="A67" s="50"/>
      <c r="B67" s="50"/>
      <c r="C67" s="50"/>
      <c r="D67" s="50"/>
      <c r="E67" s="50"/>
      <c r="F67" s="50"/>
      <c r="G67" s="50"/>
      <c r="H67" s="50"/>
      <c r="I67" s="50"/>
      <c r="J67" s="44"/>
      <c r="K67" s="44"/>
      <c r="L67" s="44"/>
      <c r="M67" s="44"/>
      <c r="N67" s="44"/>
      <c r="O67" s="44"/>
    </row>
    <row r="68" spans="1:15" ht="15" thickBot="1" x14ac:dyDescent="0.25">
      <c r="A68" s="50"/>
      <c r="B68" s="50"/>
      <c r="C68" s="50"/>
      <c r="D68" s="50"/>
      <c r="E68" s="16"/>
      <c r="F68" s="82"/>
      <c r="G68" s="192" t="s">
        <v>83</v>
      </c>
      <c r="H68" s="193"/>
      <c r="I68" s="220" t="s">
        <v>84</v>
      </c>
      <c r="J68" s="193"/>
      <c r="K68" s="194" t="s">
        <v>85</v>
      </c>
      <c r="L68" s="195"/>
      <c r="M68" s="196" t="s">
        <v>86</v>
      </c>
      <c r="N68" s="196"/>
      <c r="O68" s="197"/>
    </row>
    <row r="69" spans="1:15" ht="27" customHeight="1" x14ac:dyDescent="0.2">
      <c r="A69" s="40" t="s">
        <v>90</v>
      </c>
      <c r="B69" s="47"/>
      <c r="C69" s="47"/>
      <c r="D69" s="83"/>
      <c r="E69" s="221" t="s">
        <v>87</v>
      </c>
      <c r="F69" s="222"/>
      <c r="G69" s="223"/>
      <c r="H69" s="224"/>
      <c r="I69" s="198" t="s">
        <v>162</v>
      </c>
      <c r="J69" s="199"/>
      <c r="K69" s="200" t="s">
        <v>161</v>
      </c>
      <c r="L69" s="201"/>
      <c r="M69" s="202"/>
      <c r="N69" s="202"/>
      <c r="O69" s="203"/>
    </row>
    <row r="70" spans="1:15" ht="26.25" customHeight="1" thickBot="1" x14ac:dyDescent="0.25">
      <c r="B70" s="84"/>
      <c r="C70" s="84"/>
      <c r="D70" s="83"/>
      <c r="E70" s="225" t="s">
        <v>89</v>
      </c>
      <c r="F70" s="226"/>
      <c r="G70" s="227"/>
      <c r="H70" s="206"/>
      <c r="I70" s="204" t="s">
        <v>159</v>
      </c>
      <c r="J70" s="204"/>
      <c r="K70" s="205" t="s">
        <v>160</v>
      </c>
      <c r="L70" s="205"/>
      <c r="M70" s="206"/>
      <c r="N70" s="206"/>
      <c r="O70" s="207"/>
    </row>
    <row r="72" spans="1:15" x14ac:dyDescent="0.2">
      <c r="B72" s="40"/>
    </row>
    <row r="73" spans="1:15" x14ac:dyDescent="0.2">
      <c r="F73" s="43" t="s">
        <v>21</v>
      </c>
    </row>
  </sheetData>
  <mergeCells count="113">
    <mergeCell ref="E69:F69"/>
    <mergeCell ref="G69:H69"/>
    <mergeCell ref="I69:J69"/>
    <mergeCell ref="K69:L69"/>
    <mergeCell ref="M69:O69"/>
    <mergeCell ref="E70:F70"/>
    <mergeCell ref="G70:H70"/>
    <mergeCell ref="I70:J70"/>
    <mergeCell ref="K70:L70"/>
    <mergeCell ref="M70:O70"/>
    <mergeCell ref="A62:H62"/>
    <mergeCell ref="I62:O62"/>
    <mergeCell ref="A63:H63"/>
    <mergeCell ref="I63:O63"/>
    <mergeCell ref="G68:H68"/>
    <mergeCell ref="I68:J68"/>
    <mergeCell ref="K68:L68"/>
    <mergeCell ref="M68:O68"/>
    <mergeCell ref="A59:D59"/>
    <mergeCell ref="E59:H59"/>
    <mergeCell ref="J59:L59"/>
    <mergeCell ref="M59:O59"/>
    <mergeCell ref="A60:D60"/>
    <mergeCell ref="E60:H60"/>
    <mergeCell ref="J60:L60"/>
    <mergeCell ref="M60:O60"/>
    <mergeCell ref="A57:D57"/>
    <mergeCell ref="E57:H57"/>
    <mergeCell ref="J57:L57"/>
    <mergeCell ref="M57:O57"/>
    <mergeCell ref="A58:D58"/>
    <mergeCell ref="E58:H58"/>
    <mergeCell ref="J58:L58"/>
    <mergeCell ref="M58:O58"/>
    <mergeCell ref="A54:D54"/>
    <mergeCell ref="E54:H54"/>
    <mergeCell ref="J54:L54"/>
    <mergeCell ref="M54:O54"/>
    <mergeCell ref="A56:H56"/>
    <mergeCell ref="J56:O56"/>
    <mergeCell ref="A52:D52"/>
    <mergeCell ref="E52:H52"/>
    <mergeCell ref="J52:L52"/>
    <mergeCell ref="M52:O52"/>
    <mergeCell ref="A53:D53"/>
    <mergeCell ref="E53:H53"/>
    <mergeCell ref="J53:L53"/>
    <mergeCell ref="M53:O53"/>
    <mergeCell ref="A50:H50"/>
    <mergeCell ref="J50:O50"/>
    <mergeCell ref="A51:D51"/>
    <mergeCell ref="E51:H51"/>
    <mergeCell ref="J51:L51"/>
    <mergeCell ref="M51:O51"/>
    <mergeCell ref="D42:N42"/>
    <mergeCell ref="D43:N43"/>
    <mergeCell ref="D44:N44"/>
    <mergeCell ref="A46:N46"/>
    <mergeCell ref="A47:N47"/>
    <mergeCell ref="A48:N48"/>
    <mergeCell ref="D36:N36"/>
    <mergeCell ref="D37:N37"/>
    <mergeCell ref="D38:N38"/>
    <mergeCell ref="D39:N39"/>
    <mergeCell ref="D40:N40"/>
    <mergeCell ref="D41:N41"/>
    <mergeCell ref="D31:N31"/>
    <mergeCell ref="D32:N32"/>
    <mergeCell ref="D33:N33"/>
    <mergeCell ref="D34:N34"/>
    <mergeCell ref="D35:N35"/>
    <mergeCell ref="D25:N25"/>
    <mergeCell ref="D26:N26"/>
    <mergeCell ref="D28:N28"/>
    <mergeCell ref="D29:N29"/>
    <mergeCell ref="D30:N30"/>
    <mergeCell ref="D27:M27"/>
    <mergeCell ref="D19:N19"/>
    <mergeCell ref="D20:N20"/>
    <mergeCell ref="D21:N21"/>
    <mergeCell ref="D22:N22"/>
    <mergeCell ref="D23:N23"/>
    <mergeCell ref="D24:N24"/>
    <mergeCell ref="A12:O12"/>
    <mergeCell ref="D13:N13"/>
    <mergeCell ref="D14:N14"/>
    <mergeCell ref="D15:N15"/>
    <mergeCell ref="D16:N16"/>
    <mergeCell ref="D17:N17"/>
    <mergeCell ref="D18:N18"/>
    <mergeCell ref="A10:C10"/>
    <mergeCell ref="D10:F10"/>
    <mergeCell ref="G10:J10"/>
    <mergeCell ref="K10:O10"/>
    <mergeCell ref="A7:C7"/>
    <mergeCell ref="D7:F7"/>
    <mergeCell ref="G7:J7"/>
    <mergeCell ref="K7:O7"/>
    <mergeCell ref="A8:C8"/>
    <mergeCell ref="D8:F8"/>
    <mergeCell ref="G8:J8"/>
    <mergeCell ref="K8:O8"/>
    <mergeCell ref="A1:O1"/>
    <mergeCell ref="A3:F3"/>
    <mergeCell ref="G3:J3"/>
    <mergeCell ref="K3:O3"/>
    <mergeCell ref="A4:F4"/>
    <mergeCell ref="G4:J4"/>
    <mergeCell ref="K4:O4"/>
    <mergeCell ref="A9:C9"/>
    <mergeCell ref="D9:F9"/>
    <mergeCell ref="G9:J9"/>
    <mergeCell ref="K9:O9"/>
  </mergeCells>
  <dataValidations count="2">
    <dataValidation type="decimal" allowBlank="1" showInputMessage="1" showErrorMessage="1" sqref="O14:O44" xr:uid="{5F45CF01-2B69-4966-9B52-BDFDCB145CF3}">
      <formula1>0</formula1>
      <formula2>20000</formula2>
    </dataValidation>
    <dataValidation type="list" allowBlank="1" showInputMessage="1" showErrorMessage="1" sqref="K9:O9" xr:uid="{EEA52003-F0B5-4DCF-B0F1-568131DB483F}">
      <formula1>"Pracovní smlouva,DPČ,DPP"</formula1>
    </dataValidation>
  </dataValidations>
  <pageMargins left="0.7" right="0.7" top="0.75" bottom="0.75" header="0.3" footer="0.3"/>
  <pageSetup paperSize="9" scale="38" orientation="portrait" r:id="rId1"/>
  <headerFooter alignWithMargins="0">
    <oddFooter>&amp;C&amp;G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FBC1D-6147-4034-BD74-22FE8DA84CBF}">
  <sheetPr>
    <pageSetUpPr fitToPage="1"/>
  </sheetPr>
  <dimension ref="A1:Q77"/>
  <sheetViews>
    <sheetView topLeftCell="A20" zoomScaleNormal="100" workbookViewId="0">
      <selection activeCell="B26" sqref="B26"/>
    </sheetView>
  </sheetViews>
  <sheetFormatPr defaultColWidth="8" defaultRowHeight="14.25" x14ac:dyDescent="0.2"/>
  <cols>
    <col min="1" max="1" width="11.75" style="43" customWidth="1"/>
    <col min="2" max="2" width="24.25" style="43" customWidth="1"/>
    <col min="3" max="3" width="27.5" style="43" customWidth="1"/>
    <col min="4" max="6" width="8" style="43"/>
    <col min="7" max="7" width="5.75" style="43" customWidth="1"/>
    <col min="8" max="8" width="6.5" style="43" customWidth="1"/>
    <col min="9" max="9" width="11.5" style="43" customWidth="1"/>
    <col min="10" max="10" width="13.625" style="43" customWidth="1"/>
    <col min="11" max="11" width="8" style="43"/>
    <col min="12" max="12" width="12" style="43" customWidth="1"/>
    <col min="13" max="13" width="8" style="43"/>
    <col min="14" max="14" width="5.625" style="43" customWidth="1"/>
    <col min="15" max="15" width="8.75" style="43" customWidth="1"/>
    <col min="16" max="16384" width="8" style="43"/>
  </cols>
  <sheetData>
    <row r="1" spans="1:15" ht="20.25" x14ac:dyDescent="0.2">
      <c r="A1" s="22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</row>
    <row r="2" spans="1:15" ht="15" thickBo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30" customHeight="1" x14ac:dyDescent="0.2">
      <c r="A3" s="111" t="s">
        <v>1</v>
      </c>
      <c r="B3" s="112"/>
      <c r="C3" s="113"/>
      <c r="D3" s="114"/>
      <c r="E3" s="114"/>
      <c r="F3" s="114"/>
      <c r="G3" s="113" t="s">
        <v>2</v>
      </c>
      <c r="H3" s="113"/>
      <c r="I3" s="114"/>
      <c r="J3" s="114"/>
      <c r="K3" s="113" t="s">
        <v>3</v>
      </c>
      <c r="L3" s="113"/>
      <c r="M3" s="114"/>
      <c r="N3" s="114"/>
      <c r="O3" s="115"/>
    </row>
    <row r="4" spans="1:15" ht="30" customHeight="1" thickBot="1" x14ac:dyDescent="0.25">
      <c r="A4" s="116" t="s">
        <v>4</v>
      </c>
      <c r="B4" s="117"/>
      <c r="C4" s="118"/>
      <c r="D4" s="118"/>
      <c r="E4" s="118"/>
      <c r="F4" s="118"/>
      <c r="G4" s="119" t="s">
        <v>5</v>
      </c>
      <c r="H4" s="118"/>
      <c r="I4" s="118"/>
      <c r="J4" s="118"/>
      <c r="K4" s="119" t="s">
        <v>6</v>
      </c>
      <c r="L4" s="118"/>
      <c r="M4" s="118"/>
      <c r="N4" s="118"/>
      <c r="O4" s="120"/>
    </row>
    <row r="5" spans="1:15" x14ac:dyDescent="0.2">
      <c r="A5" s="45"/>
      <c r="B5" s="45"/>
      <c r="C5" s="45"/>
      <c r="D5" s="46"/>
      <c r="E5" s="46"/>
      <c r="F5" s="46"/>
      <c r="G5" s="47"/>
      <c r="H5" s="47"/>
      <c r="I5" s="47"/>
      <c r="J5" s="47"/>
      <c r="K5" s="48"/>
      <c r="L5" s="48"/>
      <c r="M5" s="48"/>
      <c r="N5" s="48"/>
      <c r="O5" s="48"/>
    </row>
    <row r="6" spans="1:15" ht="0.75" customHeight="1" thickBo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30.75" customHeight="1" x14ac:dyDescent="0.2">
      <c r="A7" s="208" t="s">
        <v>7</v>
      </c>
      <c r="B7" s="209"/>
      <c r="C7" s="210"/>
      <c r="D7" s="135" t="s">
        <v>8</v>
      </c>
      <c r="E7" s="136"/>
      <c r="F7" s="137"/>
      <c r="G7" s="138" t="s">
        <v>9</v>
      </c>
      <c r="H7" s="139"/>
      <c r="I7" s="139"/>
      <c r="J7" s="140"/>
      <c r="K7" s="141" t="s">
        <v>10</v>
      </c>
      <c r="L7" s="141"/>
      <c r="M7" s="141"/>
      <c r="N7" s="141"/>
      <c r="O7" s="142"/>
    </row>
    <row r="8" spans="1:15" ht="25.5" customHeight="1" x14ac:dyDescent="0.2">
      <c r="A8" s="121" t="s">
        <v>11</v>
      </c>
      <c r="B8" s="122"/>
      <c r="C8" s="123"/>
      <c r="D8" s="124">
        <v>0.5</v>
      </c>
      <c r="E8" s="124"/>
      <c r="F8" s="124"/>
      <c r="G8" s="123" t="s">
        <v>12</v>
      </c>
      <c r="H8" s="123"/>
      <c r="I8" s="123"/>
      <c r="J8" s="123"/>
      <c r="K8" s="125"/>
      <c r="L8" s="125"/>
      <c r="M8" s="125"/>
      <c r="N8" s="125"/>
      <c r="O8" s="126"/>
    </row>
    <row r="9" spans="1:15" ht="30" customHeight="1" x14ac:dyDescent="0.2">
      <c r="A9" s="121" t="s">
        <v>14</v>
      </c>
      <c r="B9" s="122"/>
      <c r="C9" s="123"/>
      <c r="D9" s="124">
        <v>0.5</v>
      </c>
      <c r="E9" s="124"/>
      <c r="F9" s="124"/>
      <c r="G9" s="123" t="s">
        <v>15</v>
      </c>
      <c r="H9" s="123"/>
      <c r="I9" s="123"/>
      <c r="J9" s="123"/>
      <c r="K9" s="125" t="s">
        <v>16</v>
      </c>
      <c r="L9" s="125"/>
      <c r="M9" s="125"/>
      <c r="N9" s="125"/>
      <c r="O9" s="126"/>
    </row>
    <row r="10" spans="1:15" ht="45" customHeight="1" thickBot="1" x14ac:dyDescent="0.25">
      <c r="A10" s="127" t="s">
        <v>17</v>
      </c>
      <c r="B10" s="128"/>
      <c r="C10" s="129"/>
      <c r="D10" s="130">
        <v>0.5</v>
      </c>
      <c r="E10" s="130"/>
      <c r="F10" s="130"/>
      <c r="G10" s="131" t="s">
        <v>18</v>
      </c>
      <c r="H10" s="132"/>
      <c r="I10" s="132"/>
      <c r="J10" s="128"/>
      <c r="K10" s="133" t="s">
        <v>125</v>
      </c>
      <c r="L10" s="133"/>
      <c r="M10" s="133"/>
      <c r="N10" s="133"/>
      <c r="O10" s="134"/>
    </row>
    <row r="11" spans="1:15" ht="14.25" customHeight="1" thickBot="1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1"/>
      <c r="K11" s="44"/>
      <c r="L11" s="44"/>
      <c r="M11" s="44"/>
      <c r="N11" s="44"/>
      <c r="O11" s="44"/>
    </row>
    <row r="12" spans="1:15" ht="38.25" customHeight="1" x14ac:dyDescent="0.2">
      <c r="A12" s="146" t="s">
        <v>126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8"/>
    </row>
    <row r="13" spans="1:15" ht="25.5" x14ac:dyDescent="0.2">
      <c r="A13" s="52" t="s">
        <v>20</v>
      </c>
      <c r="B13" s="53" t="s">
        <v>22</v>
      </c>
      <c r="C13" s="54" t="s">
        <v>23</v>
      </c>
      <c r="D13" s="149" t="s">
        <v>24</v>
      </c>
      <c r="E13" s="150"/>
      <c r="F13" s="150"/>
      <c r="G13" s="150"/>
      <c r="H13" s="150"/>
      <c r="I13" s="150"/>
      <c r="J13" s="150"/>
      <c r="K13" s="150"/>
      <c r="L13" s="150"/>
      <c r="M13" s="150"/>
      <c r="N13" s="151"/>
      <c r="O13" s="55" t="s">
        <v>25</v>
      </c>
    </row>
    <row r="14" spans="1:15" x14ac:dyDescent="0.2">
      <c r="A14" s="56" t="s">
        <v>26</v>
      </c>
      <c r="B14" s="102"/>
      <c r="C14" s="103"/>
      <c r="D14" s="230"/>
      <c r="E14" s="231"/>
      <c r="F14" s="231"/>
      <c r="G14" s="231"/>
      <c r="H14" s="231"/>
      <c r="I14" s="231"/>
      <c r="J14" s="231"/>
      <c r="K14" s="231"/>
      <c r="L14" s="231"/>
      <c r="M14" s="231"/>
      <c r="N14" s="232"/>
      <c r="O14" s="59"/>
    </row>
    <row r="15" spans="1:15" x14ac:dyDescent="0.2">
      <c r="A15" s="56" t="s">
        <v>27</v>
      </c>
      <c r="B15" s="102"/>
      <c r="C15" s="103"/>
      <c r="D15" s="230"/>
      <c r="E15" s="231"/>
      <c r="F15" s="231"/>
      <c r="G15" s="231"/>
      <c r="H15" s="231"/>
      <c r="I15" s="231"/>
      <c r="J15" s="231"/>
      <c r="K15" s="231"/>
      <c r="L15" s="231"/>
      <c r="M15" s="231"/>
      <c r="N15" s="232"/>
      <c r="O15" s="59"/>
    </row>
    <row r="16" spans="1:15" ht="25.5" x14ac:dyDescent="0.2">
      <c r="A16" s="56" t="s">
        <v>28</v>
      </c>
      <c r="B16" s="101" t="s">
        <v>138</v>
      </c>
      <c r="C16" s="103" t="s">
        <v>144</v>
      </c>
      <c r="D16" s="230" t="s">
        <v>127</v>
      </c>
      <c r="E16" s="231"/>
      <c r="F16" s="231"/>
      <c r="G16" s="231"/>
      <c r="H16" s="231"/>
      <c r="I16" s="231"/>
      <c r="J16" s="231"/>
      <c r="K16" s="231"/>
      <c r="L16" s="231"/>
      <c r="M16" s="231"/>
      <c r="N16" s="232"/>
      <c r="O16" s="59">
        <v>6</v>
      </c>
    </row>
    <row r="17" spans="1:15" x14ac:dyDescent="0.2">
      <c r="A17" s="56" t="s">
        <v>29</v>
      </c>
      <c r="B17" s="102"/>
      <c r="C17" s="103"/>
      <c r="D17" s="230"/>
      <c r="E17" s="231"/>
      <c r="F17" s="231"/>
      <c r="G17" s="231"/>
      <c r="H17" s="231"/>
      <c r="I17" s="231"/>
      <c r="J17" s="231"/>
      <c r="K17" s="231"/>
      <c r="L17" s="231"/>
      <c r="M17" s="231"/>
      <c r="N17" s="232"/>
      <c r="O17" s="59"/>
    </row>
    <row r="18" spans="1:15" ht="25.5" x14ac:dyDescent="0.2">
      <c r="A18" s="56" t="s">
        <v>30</v>
      </c>
      <c r="B18" s="101" t="s">
        <v>138</v>
      </c>
      <c r="C18" s="103" t="s">
        <v>144</v>
      </c>
      <c r="D18" s="230" t="s">
        <v>127</v>
      </c>
      <c r="E18" s="231"/>
      <c r="F18" s="231"/>
      <c r="G18" s="231"/>
      <c r="H18" s="231"/>
      <c r="I18" s="231"/>
      <c r="J18" s="231"/>
      <c r="K18" s="231"/>
      <c r="L18" s="231"/>
      <c r="M18" s="231"/>
      <c r="N18" s="232"/>
      <c r="O18" s="59">
        <v>5</v>
      </c>
    </row>
    <row r="19" spans="1:15" x14ac:dyDescent="0.2">
      <c r="A19" s="56" t="s">
        <v>31</v>
      </c>
      <c r="B19" s="102"/>
      <c r="C19" s="103"/>
      <c r="D19" s="230"/>
      <c r="E19" s="231"/>
      <c r="F19" s="231"/>
      <c r="G19" s="231"/>
      <c r="H19" s="231"/>
      <c r="I19" s="231"/>
      <c r="J19" s="231"/>
      <c r="K19" s="231"/>
      <c r="L19" s="231"/>
      <c r="M19" s="231"/>
      <c r="N19" s="232"/>
      <c r="O19" s="59"/>
    </row>
    <row r="20" spans="1:15" ht="25.5" x14ac:dyDescent="0.2">
      <c r="A20" s="56" t="s">
        <v>32</v>
      </c>
      <c r="B20" s="101" t="s">
        <v>138</v>
      </c>
      <c r="C20" s="104" t="s">
        <v>143</v>
      </c>
      <c r="D20" s="230" t="s">
        <v>128</v>
      </c>
      <c r="E20" s="231"/>
      <c r="F20" s="231"/>
      <c r="G20" s="231"/>
      <c r="H20" s="231"/>
      <c r="I20" s="231"/>
      <c r="J20" s="231"/>
      <c r="K20" s="231"/>
      <c r="L20" s="231"/>
      <c r="M20" s="231"/>
      <c r="N20" s="232"/>
      <c r="O20" s="59">
        <v>6</v>
      </c>
    </row>
    <row r="21" spans="1:15" ht="25.5" x14ac:dyDescent="0.2">
      <c r="A21" s="56" t="s">
        <v>33</v>
      </c>
      <c r="B21" s="101" t="s">
        <v>138</v>
      </c>
      <c r="C21" s="104" t="s">
        <v>143</v>
      </c>
      <c r="D21" s="230" t="s">
        <v>128</v>
      </c>
      <c r="E21" s="231"/>
      <c r="F21" s="231"/>
      <c r="G21" s="231"/>
      <c r="H21" s="231"/>
      <c r="I21" s="231"/>
      <c r="J21" s="231"/>
      <c r="K21" s="231"/>
      <c r="L21" s="231"/>
      <c r="M21" s="231"/>
      <c r="N21" s="232"/>
      <c r="O21" s="59">
        <v>6</v>
      </c>
    </row>
    <row r="22" spans="1:15" x14ac:dyDescent="0.2">
      <c r="A22" s="56" t="s">
        <v>34</v>
      </c>
      <c r="B22" s="102"/>
      <c r="C22" s="103"/>
      <c r="D22" s="230"/>
      <c r="E22" s="231"/>
      <c r="F22" s="231"/>
      <c r="G22" s="231"/>
      <c r="H22" s="231"/>
      <c r="I22" s="231"/>
      <c r="J22" s="231"/>
      <c r="K22" s="231"/>
      <c r="L22" s="231"/>
      <c r="M22" s="231"/>
      <c r="N22" s="232"/>
      <c r="O22" s="59"/>
    </row>
    <row r="23" spans="1:15" ht="25.5" x14ac:dyDescent="0.2">
      <c r="A23" s="56" t="s">
        <v>35</v>
      </c>
      <c r="B23" s="101" t="s">
        <v>138</v>
      </c>
      <c r="C23" s="103" t="s">
        <v>144</v>
      </c>
      <c r="D23" s="230" t="s">
        <v>127</v>
      </c>
      <c r="E23" s="231"/>
      <c r="F23" s="231"/>
      <c r="G23" s="231"/>
      <c r="H23" s="231"/>
      <c r="I23" s="231"/>
      <c r="J23" s="231"/>
      <c r="K23" s="231"/>
      <c r="L23" s="231"/>
      <c r="M23" s="231"/>
      <c r="N23" s="232"/>
      <c r="O23" s="59">
        <v>6</v>
      </c>
    </row>
    <row r="24" spans="1:15" x14ac:dyDescent="0.2">
      <c r="A24" s="56" t="s">
        <v>36</v>
      </c>
      <c r="B24" s="102"/>
      <c r="C24" s="105"/>
      <c r="D24" s="230"/>
      <c r="E24" s="231"/>
      <c r="F24" s="231"/>
      <c r="G24" s="231"/>
      <c r="H24" s="231"/>
      <c r="I24" s="231"/>
      <c r="J24" s="231"/>
      <c r="K24" s="231"/>
      <c r="L24" s="231"/>
      <c r="M24" s="231"/>
      <c r="N24" s="232"/>
      <c r="O24" s="59"/>
    </row>
    <row r="25" spans="1:15" x14ac:dyDescent="0.2">
      <c r="A25" s="56" t="s">
        <v>37</v>
      </c>
      <c r="B25" s="101" t="s">
        <v>140</v>
      </c>
      <c r="C25" s="104" t="s">
        <v>137</v>
      </c>
      <c r="D25" s="230" t="s">
        <v>157</v>
      </c>
      <c r="E25" s="231"/>
      <c r="F25" s="231"/>
      <c r="G25" s="231"/>
      <c r="H25" s="231"/>
      <c r="I25" s="231"/>
      <c r="J25" s="231"/>
      <c r="K25" s="231"/>
      <c r="L25" s="231"/>
      <c r="M25" s="231"/>
      <c r="N25" s="232"/>
      <c r="O25" s="59">
        <v>5</v>
      </c>
    </row>
    <row r="26" spans="1:15" x14ac:dyDescent="0.2">
      <c r="A26" s="56" t="s">
        <v>38</v>
      </c>
      <c r="B26" s="101" t="s">
        <v>140</v>
      </c>
      <c r="C26" s="104" t="s">
        <v>136</v>
      </c>
      <c r="D26" s="230" t="s">
        <v>142</v>
      </c>
      <c r="E26" s="231"/>
      <c r="F26" s="231"/>
      <c r="G26" s="231"/>
      <c r="H26" s="231"/>
      <c r="I26" s="231"/>
      <c r="J26" s="231"/>
      <c r="K26" s="231"/>
      <c r="L26" s="231"/>
      <c r="M26" s="231"/>
      <c r="N26" s="232"/>
      <c r="O26" s="59">
        <v>6</v>
      </c>
    </row>
    <row r="27" spans="1:15" x14ac:dyDescent="0.2">
      <c r="A27" s="56" t="s">
        <v>39</v>
      </c>
      <c r="B27" s="102"/>
      <c r="C27" s="105"/>
      <c r="D27" s="233"/>
      <c r="E27" s="152"/>
      <c r="F27" s="152"/>
      <c r="G27" s="152"/>
      <c r="H27" s="152"/>
      <c r="I27" s="152"/>
      <c r="J27" s="152"/>
      <c r="K27" s="152"/>
      <c r="L27" s="152"/>
      <c r="M27" s="152"/>
      <c r="N27" s="153"/>
      <c r="O27" s="59"/>
    </row>
    <row r="28" spans="1:15" x14ac:dyDescent="0.2">
      <c r="A28" s="56" t="s">
        <v>40</v>
      </c>
      <c r="B28" s="102"/>
      <c r="C28" s="105"/>
      <c r="D28" s="230"/>
      <c r="E28" s="231"/>
      <c r="F28" s="231"/>
      <c r="G28" s="231"/>
      <c r="H28" s="231"/>
      <c r="I28" s="231"/>
      <c r="J28" s="231"/>
      <c r="K28" s="231"/>
      <c r="L28" s="231"/>
      <c r="M28" s="231"/>
      <c r="N28" s="232"/>
      <c r="O28" s="59"/>
    </row>
    <row r="29" spans="1:15" ht="25.5" x14ac:dyDescent="0.2">
      <c r="A29" s="56" t="s">
        <v>41</v>
      </c>
      <c r="B29" s="101" t="s">
        <v>138</v>
      </c>
      <c r="C29" s="104" t="s">
        <v>143</v>
      </c>
      <c r="D29" s="230" t="s">
        <v>128</v>
      </c>
      <c r="E29" s="231"/>
      <c r="F29" s="231"/>
      <c r="G29" s="231"/>
      <c r="H29" s="231"/>
      <c r="I29" s="231"/>
      <c r="J29" s="231"/>
      <c r="K29" s="231"/>
      <c r="L29" s="231"/>
      <c r="M29" s="231"/>
      <c r="N29" s="232"/>
      <c r="O29" s="59">
        <v>6</v>
      </c>
    </row>
    <row r="30" spans="1:15" ht="25.5" x14ac:dyDescent="0.2">
      <c r="A30" s="56" t="s">
        <v>42</v>
      </c>
      <c r="B30" s="101" t="s">
        <v>138</v>
      </c>
      <c r="C30" s="104" t="s">
        <v>143</v>
      </c>
      <c r="D30" s="230" t="s">
        <v>128</v>
      </c>
      <c r="E30" s="231"/>
      <c r="F30" s="231"/>
      <c r="G30" s="231"/>
      <c r="H30" s="231"/>
      <c r="I30" s="231"/>
      <c r="J30" s="231"/>
      <c r="K30" s="231"/>
      <c r="L30" s="231"/>
      <c r="M30" s="231"/>
      <c r="N30" s="232"/>
      <c r="O30" s="59">
        <v>5</v>
      </c>
    </row>
    <row r="31" spans="1:15" ht="25.5" x14ac:dyDescent="0.2">
      <c r="A31" s="56" t="s">
        <v>43</v>
      </c>
      <c r="B31" s="101" t="s">
        <v>138</v>
      </c>
      <c r="C31" s="103" t="s">
        <v>139</v>
      </c>
      <c r="D31" s="230" t="s">
        <v>129</v>
      </c>
      <c r="E31" s="231"/>
      <c r="F31" s="231"/>
      <c r="G31" s="231"/>
      <c r="H31" s="231"/>
      <c r="I31" s="231"/>
      <c r="J31" s="231"/>
      <c r="K31" s="231"/>
      <c r="L31" s="231"/>
      <c r="M31" s="231"/>
      <c r="N31" s="232"/>
      <c r="O31" s="59">
        <v>5</v>
      </c>
    </row>
    <row r="32" spans="1:15" x14ac:dyDescent="0.2">
      <c r="A32" s="56" t="s">
        <v>44</v>
      </c>
      <c r="B32" s="102"/>
      <c r="C32" s="103"/>
      <c r="D32" s="230"/>
      <c r="E32" s="231"/>
      <c r="F32" s="231"/>
      <c r="G32" s="231"/>
      <c r="H32" s="231"/>
      <c r="I32" s="231"/>
      <c r="J32" s="231"/>
      <c r="K32" s="231"/>
      <c r="L32" s="231"/>
      <c r="M32" s="231"/>
      <c r="N32" s="232"/>
      <c r="O32" s="59"/>
    </row>
    <row r="33" spans="1:15" ht="25.5" x14ac:dyDescent="0.2">
      <c r="A33" s="56" t="s">
        <v>45</v>
      </c>
      <c r="B33" s="101" t="s">
        <v>156</v>
      </c>
      <c r="C33" s="104" t="s">
        <v>143</v>
      </c>
      <c r="D33" s="230" t="s">
        <v>130</v>
      </c>
      <c r="E33" s="231"/>
      <c r="F33" s="231"/>
      <c r="G33" s="231"/>
      <c r="H33" s="231"/>
      <c r="I33" s="231"/>
      <c r="J33" s="231"/>
      <c r="K33" s="231"/>
      <c r="L33" s="231"/>
      <c r="M33" s="231"/>
      <c r="N33" s="232"/>
      <c r="O33" s="59">
        <v>6</v>
      </c>
    </row>
    <row r="34" spans="1:15" ht="25.5" x14ac:dyDescent="0.2">
      <c r="A34" s="56" t="s">
        <v>46</v>
      </c>
      <c r="B34" s="101" t="s">
        <v>138</v>
      </c>
      <c r="C34" s="103" t="s">
        <v>144</v>
      </c>
      <c r="D34" s="230" t="s">
        <v>127</v>
      </c>
      <c r="E34" s="231"/>
      <c r="F34" s="231"/>
      <c r="G34" s="231"/>
      <c r="H34" s="231"/>
      <c r="I34" s="231"/>
      <c r="J34" s="231"/>
      <c r="K34" s="231"/>
      <c r="L34" s="231"/>
      <c r="M34" s="231"/>
      <c r="N34" s="232"/>
      <c r="O34" s="59">
        <v>6</v>
      </c>
    </row>
    <row r="35" spans="1:15" x14ac:dyDescent="0.2">
      <c r="A35" s="56" t="s">
        <v>47</v>
      </c>
      <c r="B35" s="102"/>
      <c r="C35" s="103"/>
      <c r="D35" s="230"/>
      <c r="E35" s="231"/>
      <c r="F35" s="231"/>
      <c r="G35" s="231"/>
      <c r="H35" s="231"/>
      <c r="I35" s="231"/>
      <c r="J35" s="231"/>
      <c r="K35" s="231"/>
      <c r="L35" s="231"/>
      <c r="M35" s="231"/>
      <c r="N35" s="232"/>
      <c r="O35" s="59"/>
    </row>
    <row r="36" spans="1:15" x14ac:dyDescent="0.2">
      <c r="A36" s="56" t="s">
        <v>48</v>
      </c>
      <c r="B36" s="102"/>
      <c r="C36" s="104"/>
      <c r="D36" s="230"/>
      <c r="E36" s="231"/>
      <c r="F36" s="231"/>
      <c r="G36" s="231"/>
      <c r="H36" s="231"/>
      <c r="I36" s="231"/>
      <c r="J36" s="231"/>
      <c r="K36" s="231"/>
      <c r="L36" s="231"/>
      <c r="M36" s="231"/>
      <c r="N36" s="232"/>
      <c r="O36" s="59"/>
    </row>
    <row r="37" spans="1:15" x14ac:dyDescent="0.2">
      <c r="A37" s="56" t="s">
        <v>49</v>
      </c>
      <c r="B37" s="102"/>
      <c r="C37" s="105"/>
      <c r="D37" s="230"/>
      <c r="E37" s="231"/>
      <c r="F37" s="231"/>
      <c r="G37" s="231"/>
      <c r="H37" s="231"/>
      <c r="I37" s="231"/>
      <c r="J37" s="231"/>
      <c r="K37" s="231"/>
      <c r="L37" s="231"/>
      <c r="M37" s="231"/>
      <c r="N37" s="232"/>
      <c r="O37" s="59"/>
    </row>
    <row r="38" spans="1:15" x14ac:dyDescent="0.2">
      <c r="A38" s="56" t="s">
        <v>50</v>
      </c>
      <c r="B38" s="102"/>
      <c r="C38" s="105"/>
      <c r="D38" s="230"/>
      <c r="E38" s="231"/>
      <c r="F38" s="231"/>
      <c r="G38" s="231"/>
      <c r="H38" s="231"/>
      <c r="I38" s="231"/>
      <c r="J38" s="231"/>
      <c r="K38" s="231"/>
      <c r="L38" s="231"/>
      <c r="M38" s="231"/>
      <c r="N38" s="232"/>
      <c r="O38" s="59"/>
    </row>
    <row r="39" spans="1:15" x14ac:dyDescent="0.2">
      <c r="A39" s="56" t="s">
        <v>51</v>
      </c>
      <c r="B39" s="102"/>
      <c r="C39" s="105"/>
      <c r="D39" s="230"/>
      <c r="E39" s="231"/>
      <c r="F39" s="231"/>
      <c r="G39" s="231"/>
      <c r="H39" s="231"/>
      <c r="I39" s="231"/>
      <c r="J39" s="231"/>
      <c r="K39" s="231"/>
      <c r="L39" s="231"/>
      <c r="M39" s="231"/>
      <c r="N39" s="232"/>
      <c r="O39" s="59"/>
    </row>
    <row r="40" spans="1:15" ht="25.5" x14ac:dyDescent="0.2">
      <c r="A40" s="56" t="s">
        <v>52</v>
      </c>
      <c r="B40" s="101" t="s">
        <v>138</v>
      </c>
      <c r="C40" s="103" t="s">
        <v>144</v>
      </c>
      <c r="D40" s="230" t="s">
        <v>129</v>
      </c>
      <c r="E40" s="231"/>
      <c r="F40" s="231"/>
      <c r="G40" s="231"/>
      <c r="H40" s="231"/>
      <c r="I40" s="231"/>
      <c r="J40" s="231"/>
      <c r="K40" s="231"/>
      <c r="L40" s="231"/>
      <c r="M40" s="231"/>
      <c r="N40" s="232"/>
      <c r="O40" s="59">
        <v>5</v>
      </c>
    </row>
    <row r="41" spans="1:15" ht="25.5" x14ac:dyDescent="0.2">
      <c r="A41" s="56" t="s">
        <v>53</v>
      </c>
      <c r="B41" s="101" t="s">
        <v>138</v>
      </c>
      <c r="C41" s="103" t="s">
        <v>145</v>
      </c>
      <c r="D41" s="230" t="s">
        <v>128</v>
      </c>
      <c r="E41" s="231"/>
      <c r="F41" s="231"/>
      <c r="G41" s="231"/>
      <c r="H41" s="231"/>
      <c r="I41" s="231"/>
      <c r="J41" s="231"/>
      <c r="K41" s="231"/>
      <c r="L41" s="231"/>
      <c r="M41" s="231"/>
      <c r="N41" s="232"/>
      <c r="O41" s="59">
        <v>3</v>
      </c>
    </row>
    <row r="42" spans="1:15" x14ac:dyDescent="0.2">
      <c r="A42" s="56" t="s">
        <v>54</v>
      </c>
      <c r="B42" s="102"/>
      <c r="C42" s="105"/>
      <c r="D42" s="230"/>
      <c r="E42" s="231"/>
      <c r="F42" s="231"/>
      <c r="G42" s="231"/>
      <c r="H42" s="231"/>
      <c r="I42" s="231"/>
      <c r="J42" s="231"/>
      <c r="K42" s="231"/>
      <c r="L42" s="231"/>
      <c r="M42" s="231"/>
      <c r="N42" s="232"/>
      <c r="O42" s="59"/>
    </row>
    <row r="43" spans="1:15" x14ac:dyDescent="0.2">
      <c r="A43" s="56" t="s">
        <v>55</v>
      </c>
      <c r="B43" s="102"/>
      <c r="C43" s="105"/>
      <c r="D43" s="230"/>
      <c r="E43" s="231"/>
      <c r="F43" s="231"/>
      <c r="G43" s="231"/>
      <c r="H43" s="231"/>
      <c r="I43" s="231"/>
      <c r="J43" s="231"/>
      <c r="K43" s="231"/>
      <c r="L43" s="231"/>
      <c r="M43" s="231"/>
      <c r="N43" s="232"/>
      <c r="O43" s="59"/>
    </row>
    <row r="44" spans="1:15" ht="15" thickBot="1" x14ac:dyDescent="0.25">
      <c r="A44" s="60" t="s">
        <v>56</v>
      </c>
      <c r="B44" s="106"/>
      <c r="C44" s="106"/>
      <c r="D44" s="234"/>
      <c r="E44" s="235"/>
      <c r="F44" s="235"/>
      <c r="G44" s="235"/>
      <c r="H44" s="235"/>
      <c r="I44" s="235"/>
      <c r="J44" s="235"/>
      <c r="K44" s="235"/>
      <c r="L44" s="235"/>
      <c r="M44" s="235"/>
      <c r="N44" s="236"/>
      <c r="O44" s="62"/>
    </row>
    <row r="45" spans="1:15" ht="15" thickBot="1" x14ac:dyDescent="0.25">
      <c r="A45" s="63"/>
      <c r="B45" s="63"/>
      <c r="C45" s="63"/>
      <c r="D45" s="63"/>
      <c r="E45" s="63"/>
      <c r="F45" s="63"/>
      <c r="G45" s="63"/>
      <c r="H45" s="63"/>
      <c r="I45" s="64"/>
      <c r="J45" s="65"/>
      <c r="K45" s="65"/>
      <c r="L45" s="44"/>
      <c r="M45" s="44"/>
      <c r="N45" s="44"/>
      <c r="O45" s="66"/>
    </row>
    <row r="46" spans="1:15" x14ac:dyDescent="0.2">
      <c r="A46" s="154" t="s">
        <v>131</v>
      </c>
      <c r="B46" s="140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67">
        <f>SUM(O14:O44)</f>
        <v>76</v>
      </c>
    </row>
    <row r="47" spans="1:15" x14ac:dyDescent="0.2">
      <c r="A47" s="121" t="s">
        <v>57</v>
      </c>
      <c r="B47" s="122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68"/>
    </row>
    <row r="48" spans="1:15" ht="15" thickBot="1" x14ac:dyDescent="0.25">
      <c r="A48" s="157" t="s">
        <v>58</v>
      </c>
      <c r="B48" s="158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69">
        <v>76</v>
      </c>
    </row>
    <row r="49" spans="1:17" ht="15" thickBot="1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70"/>
    </row>
    <row r="50" spans="1:17" x14ac:dyDescent="0.2">
      <c r="A50" s="160" t="s">
        <v>61</v>
      </c>
      <c r="B50" s="161"/>
      <c r="C50" s="162"/>
      <c r="D50" s="162"/>
      <c r="E50" s="162"/>
      <c r="F50" s="162"/>
      <c r="G50" s="162"/>
      <c r="H50" s="163"/>
      <c r="I50" s="71"/>
      <c r="J50" s="160" t="s">
        <v>62</v>
      </c>
      <c r="K50" s="162"/>
      <c r="L50" s="162"/>
      <c r="M50" s="162"/>
      <c r="N50" s="162"/>
      <c r="O50" s="163"/>
      <c r="P50" s="72"/>
    </row>
    <row r="51" spans="1:17" ht="15" customHeight="1" x14ac:dyDescent="0.2">
      <c r="A51" s="164" t="s">
        <v>63</v>
      </c>
      <c r="B51" s="165"/>
      <c r="C51" s="166"/>
      <c r="D51" s="166"/>
      <c r="E51" s="176"/>
      <c r="F51" s="176"/>
      <c r="G51" s="176"/>
      <c r="H51" s="177"/>
      <c r="I51" s="71"/>
      <c r="J51" s="164" t="s">
        <v>64</v>
      </c>
      <c r="K51" s="166"/>
      <c r="L51" s="166"/>
      <c r="M51" s="178"/>
      <c r="N51" s="178"/>
      <c r="O51" s="179"/>
      <c r="P51" s="73"/>
    </row>
    <row r="52" spans="1:17" x14ac:dyDescent="0.2">
      <c r="A52" s="164" t="s">
        <v>65</v>
      </c>
      <c r="B52" s="165"/>
      <c r="C52" s="166"/>
      <c r="D52" s="166"/>
      <c r="E52" s="167"/>
      <c r="F52" s="167"/>
      <c r="G52" s="167"/>
      <c r="H52" s="168"/>
      <c r="I52" s="71"/>
      <c r="J52" s="164" t="s">
        <v>65</v>
      </c>
      <c r="K52" s="166"/>
      <c r="L52" s="166"/>
      <c r="M52" s="171"/>
      <c r="N52" s="171"/>
      <c r="O52" s="172"/>
      <c r="P52" s="74"/>
    </row>
    <row r="53" spans="1:17" ht="27" customHeight="1" x14ac:dyDescent="0.2">
      <c r="A53" s="164" t="s">
        <v>66</v>
      </c>
      <c r="B53" s="165"/>
      <c r="C53" s="166"/>
      <c r="D53" s="166"/>
      <c r="E53" s="167"/>
      <c r="F53" s="167"/>
      <c r="G53" s="167"/>
      <c r="H53" s="168"/>
      <c r="I53" s="71"/>
      <c r="J53" s="169" t="s">
        <v>67</v>
      </c>
      <c r="K53" s="170"/>
      <c r="L53" s="170"/>
      <c r="M53" s="171"/>
      <c r="N53" s="171"/>
      <c r="O53" s="172"/>
      <c r="P53" s="74"/>
    </row>
    <row r="54" spans="1:17" ht="26.25" customHeight="1" thickBot="1" x14ac:dyDescent="0.25">
      <c r="A54" s="174" t="s">
        <v>68</v>
      </c>
      <c r="B54" s="219"/>
      <c r="C54" s="175"/>
      <c r="D54" s="175"/>
      <c r="E54" s="130"/>
      <c r="F54" s="130"/>
      <c r="G54" s="130"/>
      <c r="H54" s="173"/>
      <c r="I54" s="71"/>
      <c r="J54" s="174" t="s">
        <v>69</v>
      </c>
      <c r="K54" s="175"/>
      <c r="L54" s="175"/>
      <c r="M54" s="130"/>
      <c r="N54" s="130"/>
      <c r="O54" s="173"/>
      <c r="P54" s="74"/>
    </row>
    <row r="55" spans="1:17" ht="10.5" customHeight="1" thickBot="1" x14ac:dyDescent="0.25">
      <c r="A55" s="75"/>
      <c r="B55" s="75"/>
      <c r="C55" s="75"/>
      <c r="D55" s="75"/>
      <c r="E55" s="76"/>
      <c r="F55" s="76"/>
      <c r="G55" s="76"/>
      <c r="H55" s="76"/>
      <c r="I55" s="76"/>
      <c r="J55" s="76"/>
      <c r="K55" s="71"/>
      <c r="L55" s="71"/>
      <c r="M55" s="71"/>
      <c r="N55" s="71"/>
      <c r="O55" s="71"/>
      <c r="P55" s="77"/>
    </row>
    <row r="56" spans="1:17" ht="15" customHeight="1" x14ac:dyDescent="0.2">
      <c r="A56" s="160" t="s">
        <v>70</v>
      </c>
      <c r="B56" s="161"/>
      <c r="C56" s="162"/>
      <c r="D56" s="162"/>
      <c r="E56" s="162"/>
      <c r="F56" s="162"/>
      <c r="G56" s="162"/>
      <c r="H56" s="163"/>
      <c r="I56" s="71"/>
      <c r="J56" s="181" t="s">
        <v>71</v>
      </c>
      <c r="K56" s="182"/>
      <c r="L56" s="182"/>
      <c r="M56" s="182"/>
      <c r="N56" s="182"/>
      <c r="O56" s="183"/>
      <c r="P56" s="72"/>
      <c r="Q56" s="78"/>
    </row>
    <row r="57" spans="1:17" ht="30.75" customHeight="1" x14ac:dyDescent="0.2">
      <c r="A57" s="164" t="s">
        <v>72</v>
      </c>
      <c r="B57" s="165"/>
      <c r="C57" s="166"/>
      <c r="D57" s="166"/>
      <c r="E57" s="176"/>
      <c r="F57" s="176"/>
      <c r="G57" s="176"/>
      <c r="H57" s="177"/>
      <c r="I57" s="71"/>
      <c r="J57" s="169" t="s">
        <v>73</v>
      </c>
      <c r="K57" s="170"/>
      <c r="L57" s="170"/>
      <c r="M57" s="184"/>
      <c r="N57" s="185"/>
      <c r="O57" s="186"/>
      <c r="P57" s="74"/>
      <c r="Q57" s="78"/>
    </row>
    <row r="58" spans="1:17" x14ac:dyDescent="0.2">
      <c r="A58" s="164" t="s">
        <v>65</v>
      </c>
      <c r="B58" s="165"/>
      <c r="C58" s="166"/>
      <c r="D58" s="166"/>
      <c r="E58" s="167"/>
      <c r="F58" s="167"/>
      <c r="G58" s="167"/>
      <c r="H58" s="168"/>
      <c r="I58" s="71"/>
      <c r="J58" s="164" t="s">
        <v>65</v>
      </c>
      <c r="K58" s="166"/>
      <c r="L58" s="166"/>
      <c r="M58" s="167"/>
      <c r="N58" s="167"/>
      <c r="O58" s="168"/>
      <c r="P58" s="74"/>
      <c r="Q58" s="78"/>
    </row>
    <row r="59" spans="1:17" ht="26.25" customHeight="1" x14ac:dyDescent="0.2">
      <c r="A59" s="169" t="s">
        <v>74</v>
      </c>
      <c r="B59" s="180"/>
      <c r="C59" s="170"/>
      <c r="D59" s="170"/>
      <c r="E59" s="167"/>
      <c r="F59" s="167"/>
      <c r="G59" s="167"/>
      <c r="H59" s="168"/>
      <c r="I59" s="71"/>
      <c r="J59" s="169" t="s">
        <v>75</v>
      </c>
      <c r="K59" s="170"/>
      <c r="L59" s="170"/>
      <c r="M59" s="167"/>
      <c r="N59" s="167"/>
      <c r="O59" s="168"/>
      <c r="P59" s="74"/>
      <c r="Q59" s="78"/>
    </row>
    <row r="60" spans="1:17" ht="27" customHeight="1" thickBot="1" x14ac:dyDescent="0.25">
      <c r="A60" s="174" t="s">
        <v>76</v>
      </c>
      <c r="B60" s="219"/>
      <c r="C60" s="175"/>
      <c r="D60" s="175"/>
      <c r="E60" s="130"/>
      <c r="F60" s="130"/>
      <c r="G60" s="130"/>
      <c r="H60" s="173"/>
      <c r="I60" s="71"/>
      <c r="J60" s="174" t="s">
        <v>77</v>
      </c>
      <c r="K60" s="175"/>
      <c r="L60" s="175"/>
      <c r="M60" s="130"/>
      <c r="N60" s="130"/>
      <c r="O60" s="173"/>
      <c r="P60" s="74"/>
      <c r="Q60" s="78"/>
    </row>
    <row r="61" spans="1:17" ht="15" customHeight="1" thickBot="1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1:17" ht="28.5" customHeight="1" thickBot="1" x14ac:dyDescent="0.25">
      <c r="A62" s="187" t="s">
        <v>78</v>
      </c>
      <c r="B62" s="188"/>
      <c r="C62" s="188"/>
      <c r="D62" s="188"/>
      <c r="E62" s="188"/>
      <c r="F62" s="188"/>
      <c r="G62" s="188"/>
      <c r="H62" s="189"/>
      <c r="I62" s="190">
        <f>O46+E53+M53+E59+M59</f>
        <v>76</v>
      </c>
      <c r="J62" s="190"/>
      <c r="K62" s="190"/>
      <c r="L62" s="190"/>
      <c r="M62" s="190"/>
      <c r="N62" s="190"/>
      <c r="O62" s="191"/>
    </row>
    <row r="63" spans="1:17" ht="32.25" customHeight="1" thickBot="1" x14ac:dyDescent="0.25">
      <c r="A63" s="187" t="s">
        <v>79</v>
      </c>
      <c r="B63" s="188"/>
      <c r="C63" s="188"/>
      <c r="D63" s="188"/>
      <c r="E63" s="188"/>
      <c r="F63" s="188"/>
      <c r="G63" s="188"/>
      <c r="H63" s="189"/>
      <c r="I63" s="190">
        <f>O48+E54+M54+E60+M60</f>
        <v>76</v>
      </c>
      <c r="J63" s="190"/>
      <c r="K63" s="190"/>
      <c r="L63" s="190"/>
      <c r="M63" s="190"/>
      <c r="N63" s="190"/>
      <c r="O63" s="191"/>
    </row>
    <row r="64" spans="1:17" ht="4.5" customHeight="1" x14ac:dyDescent="0.2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  <row r="65" spans="1:16" ht="12.75" customHeight="1" x14ac:dyDescent="0.2">
      <c r="A65" s="80" t="s">
        <v>80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1:16" ht="7.5" hidden="1" customHeight="1" x14ac:dyDescent="0.2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1:16" hidden="1" x14ac:dyDescent="0.2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8" spans="1:16" x14ac:dyDescent="0.2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1:16" x14ac:dyDescent="0.2">
      <c r="A69" s="80" t="s">
        <v>81</v>
      </c>
      <c r="B69" s="80"/>
      <c r="C69" s="44"/>
      <c r="D69" s="44"/>
      <c r="E69" s="44"/>
      <c r="F69" s="81"/>
      <c r="G69" s="44"/>
      <c r="H69" s="44"/>
      <c r="I69" s="44"/>
      <c r="J69" s="44"/>
      <c r="K69" s="44"/>
      <c r="L69" s="44"/>
      <c r="M69" s="44"/>
      <c r="N69" s="44"/>
      <c r="O69" s="44"/>
    </row>
    <row r="70" spans="1:16" x14ac:dyDescent="0.2">
      <c r="A70" s="50" t="s">
        <v>82</v>
      </c>
      <c r="B70" s="50"/>
      <c r="C70" s="50"/>
      <c r="D70" s="50"/>
      <c r="E70" s="50"/>
      <c r="F70" s="50"/>
      <c r="G70" s="50"/>
      <c r="H70" s="50"/>
      <c r="I70" s="50"/>
      <c r="J70" s="44"/>
      <c r="K70" s="44"/>
      <c r="L70" s="44"/>
      <c r="M70" s="44"/>
      <c r="N70" s="44"/>
      <c r="O70" s="44"/>
    </row>
    <row r="71" spans="1:16" ht="4.5" customHeight="1" thickBot="1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44"/>
      <c r="K71" s="44"/>
      <c r="L71" s="44"/>
      <c r="M71" s="44"/>
      <c r="N71" s="44"/>
      <c r="O71" s="44"/>
    </row>
    <row r="72" spans="1:16" ht="17.25" customHeight="1" thickBot="1" x14ac:dyDescent="0.25">
      <c r="A72" s="50"/>
      <c r="B72" s="50"/>
      <c r="C72" s="50"/>
      <c r="D72" s="50"/>
      <c r="E72" s="16"/>
      <c r="F72" s="82"/>
      <c r="G72" s="192" t="s">
        <v>83</v>
      </c>
      <c r="H72" s="193"/>
      <c r="I72" s="220" t="s">
        <v>84</v>
      </c>
      <c r="J72" s="193"/>
      <c r="K72" s="194" t="s">
        <v>85</v>
      </c>
      <c r="L72" s="195"/>
      <c r="M72" s="196" t="s">
        <v>86</v>
      </c>
      <c r="N72" s="196"/>
      <c r="O72" s="197"/>
    </row>
    <row r="73" spans="1:16" ht="36" customHeight="1" x14ac:dyDescent="0.2">
      <c r="A73" s="40" t="s">
        <v>90</v>
      </c>
      <c r="B73" s="47"/>
      <c r="C73" s="47"/>
      <c r="D73" s="83"/>
      <c r="E73" s="221" t="s">
        <v>87</v>
      </c>
      <c r="F73" s="222"/>
      <c r="G73" s="223"/>
      <c r="H73" s="224"/>
      <c r="I73" s="198" t="s">
        <v>88</v>
      </c>
      <c r="J73" s="199"/>
      <c r="K73" s="200" t="s">
        <v>132</v>
      </c>
      <c r="L73" s="201"/>
      <c r="M73" s="202"/>
      <c r="N73" s="202"/>
      <c r="O73" s="203"/>
    </row>
    <row r="74" spans="1:16" ht="32.25" customHeight="1" thickBot="1" x14ac:dyDescent="0.25">
      <c r="B74" s="84"/>
      <c r="C74" s="84"/>
      <c r="D74" s="83"/>
      <c r="E74" s="225" t="s">
        <v>89</v>
      </c>
      <c r="F74" s="226"/>
      <c r="G74" s="227"/>
      <c r="H74" s="206"/>
      <c r="I74" s="204" t="s">
        <v>133</v>
      </c>
      <c r="J74" s="204"/>
      <c r="K74" s="205" t="s">
        <v>134</v>
      </c>
      <c r="L74" s="205"/>
      <c r="M74" s="206"/>
      <c r="N74" s="206"/>
      <c r="O74" s="207"/>
    </row>
    <row r="75" spans="1:16" ht="13.5" customHeight="1" x14ac:dyDescent="0.2"/>
    <row r="76" spans="1:16" ht="13.5" customHeight="1" x14ac:dyDescent="0.2">
      <c r="B76" s="40"/>
    </row>
    <row r="77" spans="1:16" x14ac:dyDescent="0.2">
      <c r="F77" s="43" t="s">
        <v>21</v>
      </c>
    </row>
  </sheetData>
  <mergeCells count="113">
    <mergeCell ref="E73:F73"/>
    <mergeCell ref="G73:H73"/>
    <mergeCell ref="I73:J73"/>
    <mergeCell ref="K73:L73"/>
    <mergeCell ref="M73:O73"/>
    <mergeCell ref="E74:F74"/>
    <mergeCell ref="G74:H74"/>
    <mergeCell ref="I74:J74"/>
    <mergeCell ref="K74:L74"/>
    <mergeCell ref="M74:O74"/>
    <mergeCell ref="A63:H63"/>
    <mergeCell ref="I63:O63"/>
    <mergeCell ref="G72:H72"/>
    <mergeCell ref="I72:J72"/>
    <mergeCell ref="K72:L72"/>
    <mergeCell ref="M72:O72"/>
    <mergeCell ref="A60:D60"/>
    <mergeCell ref="E60:H60"/>
    <mergeCell ref="J60:L60"/>
    <mergeCell ref="M60:O60"/>
    <mergeCell ref="A62:H62"/>
    <mergeCell ref="I62:O62"/>
    <mergeCell ref="A58:D58"/>
    <mergeCell ref="E58:H58"/>
    <mergeCell ref="J58:L58"/>
    <mergeCell ref="M58:O58"/>
    <mergeCell ref="A59:D59"/>
    <mergeCell ref="E59:H59"/>
    <mergeCell ref="J59:L59"/>
    <mergeCell ref="M59:O59"/>
    <mergeCell ref="A56:H56"/>
    <mergeCell ref="J56:O56"/>
    <mergeCell ref="A57:D57"/>
    <mergeCell ref="E57:H57"/>
    <mergeCell ref="J57:L57"/>
    <mergeCell ref="M57:O57"/>
    <mergeCell ref="A53:D53"/>
    <mergeCell ref="E53:H53"/>
    <mergeCell ref="J53:L53"/>
    <mergeCell ref="M53:O53"/>
    <mergeCell ref="A54:D54"/>
    <mergeCell ref="E54:H54"/>
    <mergeCell ref="J54:L54"/>
    <mergeCell ref="M54:O54"/>
    <mergeCell ref="A51:D51"/>
    <mergeCell ref="E51:H51"/>
    <mergeCell ref="J51:L51"/>
    <mergeCell ref="M51:O51"/>
    <mergeCell ref="A52:D52"/>
    <mergeCell ref="E52:H52"/>
    <mergeCell ref="J52:L52"/>
    <mergeCell ref="M52:O52"/>
    <mergeCell ref="D43:N43"/>
    <mergeCell ref="D44:N44"/>
    <mergeCell ref="A46:N46"/>
    <mergeCell ref="A47:N47"/>
    <mergeCell ref="A48:N48"/>
    <mergeCell ref="A50:H50"/>
    <mergeCell ref="J50:O50"/>
    <mergeCell ref="D37:N37"/>
    <mergeCell ref="D38:N38"/>
    <mergeCell ref="D39:N39"/>
    <mergeCell ref="D40:N40"/>
    <mergeCell ref="D41:N41"/>
    <mergeCell ref="D42:N42"/>
    <mergeCell ref="D31:N31"/>
    <mergeCell ref="D32:N32"/>
    <mergeCell ref="D33:N33"/>
    <mergeCell ref="D34:N34"/>
    <mergeCell ref="D35:N35"/>
    <mergeCell ref="D36:N36"/>
    <mergeCell ref="D24:N24"/>
    <mergeCell ref="D25:N25"/>
    <mergeCell ref="D26:N26"/>
    <mergeCell ref="D28:N28"/>
    <mergeCell ref="D29:N29"/>
    <mergeCell ref="D30:N30"/>
    <mergeCell ref="D27:N27"/>
    <mergeCell ref="D18:N18"/>
    <mergeCell ref="D19:N19"/>
    <mergeCell ref="D20:N20"/>
    <mergeCell ref="D21:N21"/>
    <mergeCell ref="D22:N22"/>
    <mergeCell ref="D23:N23"/>
    <mergeCell ref="A12:O12"/>
    <mergeCell ref="D13:N13"/>
    <mergeCell ref="D14:N14"/>
    <mergeCell ref="D15:N15"/>
    <mergeCell ref="D16:N16"/>
    <mergeCell ref="D17:N17"/>
    <mergeCell ref="A10:C10"/>
    <mergeCell ref="D10:F10"/>
    <mergeCell ref="G10:J10"/>
    <mergeCell ref="K10:O10"/>
    <mergeCell ref="A7:C7"/>
    <mergeCell ref="D7:F7"/>
    <mergeCell ref="G7:J7"/>
    <mergeCell ref="K7:O7"/>
    <mergeCell ref="A8:C8"/>
    <mergeCell ref="D8:F8"/>
    <mergeCell ref="G8:J8"/>
    <mergeCell ref="K8:O8"/>
    <mergeCell ref="A1:O1"/>
    <mergeCell ref="A3:F3"/>
    <mergeCell ref="G3:J3"/>
    <mergeCell ref="K3:O3"/>
    <mergeCell ref="A4:F4"/>
    <mergeCell ref="G4:J4"/>
    <mergeCell ref="K4:O4"/>
    <mergeCell ref="A9:C9"/>
    <mergeCell ref="D9:F9"/>
    <mergeCell ref="G9:J9"/>
    <mergeCell ref="K9:O9"/>
  </mergeCells>
  <dataValidations count="2">
    <dataValidation type="decimal" allowBlank="1" showInputMessage="1" showErrorMessage="1" sqref="O14:O44" xr:uid="{0039D255-4AE5-4451-BDED-3E3F1A0C0CBD}">
      <formula1>0</formula1>
      <formula2>20000</formula2>
    </dataValidation>
    <dataValidation type="list" allowBlank="1" showInputMessage="1" showErrorMessage="1" sqref="K9:O9" xr:uid="{7EE50FA8-69CF-4B5E-ADD6-D998BAD9EEC8}">
      <formula1>"Pracovní smlouva,DPČ,DPP"</formula1>
    </dataValidation>
  </dataValidations>
  <pageMargins left="0.25" right="0.25" top="0.75" bottom="0.75" header="0.3" footer="0.3"/>
  <pageSetup paperSize="9" scale="49" orientation="portrait" r:id="rId1"/>
  <headerFooter alignWithMargins="0">
    <oddFooter>&amp;C&amp;G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996"/>
  <sheetViews>
    <sheetView zoomScaleNormal="100" workbookViewId="0">
      <selection activeCell="D27" sqref="D27:N27"/>
    </sheetView>
  </sheetViews>
  <sheetFormatPr defaultColWidth="12.625" defaultRowHeight="15" customHeight="1" x14ac:dyDescent="0.2"/>
  <cols>
    <col min="1" max="1" width="12.375" customWidth="1"/>
    <col min="2" max="2" width="25.625" customWidth="1"/>
    <col min="3" max="3" width="27.5" customWidth="1"/>
    <col min="4" max="6" width="8" customWidth="1"/>
    <col min="7" max="7" width="5.75" customWidth="1"/>
    <col min="8" max="8" width="6.5" customWidth="1"/>
    <col min="9" max="9" width="11.5" customWidth="1"/>
    <col min="10" max="10" width="13.25" customWidth="1"/>
    <col min="11" max="11" width="8" customWidth="1"/>
    <col min="12" max="12" width="13.5" customWidth="1"/>
    <col min="13" max="13" width="7.125" hidden="1" customWidth="1"/>
    <col min="14" max="14" width="2.75" hidden="1" customWidth="1"/>
    <col min="15" max="15" width="14.625" customWidth="1"/>
    <col min="16" max="17" width="8" customWidth="1"/>
    <col min="18" max="26" width="7.625" customWidth="1"/>
  </cols>
  <sheetData>
    <row r="1" spans="1:26" ht="20.25" x14ac:dyDescent="0.25">
      <c r="A1" s="22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25">
      <c r="A3" s="237" t="s">
        <v>1</v>
      </c>
      <c r="B3" s="238"/>
      <c r="C3" s="238"/>
      <c r="D3" s="238"/>
      <c r="E3" s="238"/>
      <c r="F3" s="239"/>
      <c r="G3" s="240" t="s">
        <v>2</v>
      </c>
      <c r="H3" s="238"/>
      <c r="I3" s="238"/>
      <c r="J3" s="239"/>
      <c r="K3" s="240" t="s">
        <v>3</v>
      </c>
      <c r="L3" s="238"/>
      <c r="M3" s="238"/>
      <c r="N3" s="238"/>
      <c r="O3" s="24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5">
      <c r="A4" s="242" t="s">
        <v>4</v>
      </c>
      <c r="B4" s="243"/>
      <c r="C4" s="243"/>
      <c r="D4" s="243"/>
      <c r="E4" s="243"/>
      <c r="F4" s="244"/>
      <c r="G4" s="245" t="s">
        <v>5</v>
      </c>
      <c r="H4" s="243"/>
      <c r="I4" s="243"/>
      <c r="J4" s="244"/>
      <c r="K4" s="245" t="s">
        <v>6</v>
      </c>
      <c r="L4" s="243"/>
      <c r="M4" s="243"/>
      <c r="N4" s="243"/>
      <c r="O4" s="246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3"/>
      <c r="B5" s="3"/>
      <c r="C5" s="3"/>
      <c r="D5" s="4"/>
      <c r="E5" s="4"/>
      <c r="F5" s="4"/>
      <c r="G5" s="5"/>
      <c r="H5" s="5"/>
      <c r="I5" s="5"/>
      <c r="J5" s="5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0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.75" customHeight="1" x14ac:dyDescent="0.25">
      <c r="A7" s="247" t="s">
        <v>7</v>
      </c>
      <c r="B7" s="248"/>
      <c r="C7" s="249"/>
      <c r="D7" s="250" t="s">
        <v>8</v>
      </c>
      <c r="E7" s="251"/>
      <c r="F7" s="252"/>
      <c r="G7" s="253" t="s">
        <v>9</v>
      </c>
      <c r="H7" s="238"/>
      <c r="I7" s="238"/>
      <c r="J7" s="239"/>
      <c r="K7" s="254" t="s">
        <v>10</v>
      </c>
      <c r="L7" s="238"/>
      <c r="M7" s="238"/>
      <c r="N7" s="238"/>
      <c r="O7" s="24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63" t="s">
        <v>11</v>
      </c>
      <c r="B8" s="256"/>
      <c r="C8" s="257"/>
      <c r="D8" s="255">
        <v>0.5</v>
      </c>
      <c r="E8" s="256"/>
      <c r="F8" s="257"/>
      <c r="G8" s="258" t="s">
        <v>12</v>
      </c>
      <c r="H8" s="256"/>
      <c r="I8" s="256"/>
      <c r="J8" s="257"/>
      <c r="K8" s="259" t="s">
        <v>13</v>
      </c>
      <c r="L8" s="256"/>
      <c r="M8" s="256"/>
      <c r="N8" s="256"/>
      <c r="O8" s="26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4.5" customHeight="1" x14ac:dyDescent="0.25">
      <c r="A9" s="263" t="s">
        <v>14</v>
      </c>
      <c r="B9" s="256"/>
      <c r="C9" s="257"/>
      <c r="D9" s="255">
        <v>0.5</v>
      </c>
      <c r="E9" s="256"/>
      <c r="F9" s="257"/>
      <c r="G9" s="258" t="s">
        <v>15</v>
      </c>
      <c r="H9" s="256"/>
      <c r="I9" s="256"/>
      <c r="J9" s="257"/>
      <c r="K9" s="259" t="s">
        <v>16</v>
      </c>
      <c r="L9" s="256"/>
      <c r="M9" s="256"/>
      <c r="N9" s="256"/>
      <c r="O9" s="26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3" customHeight="1" x14ac:dyDescent="0.25">
      <c r="A10" s="264" t="s">
        <v>17</v>
      </c>
      <c r="B10" s="243"/>
      <c r="C10" s="244"/>
      <c r="D10" s="265">
        <v>0.5</v>
      </c>
      <c r="E10" s="243"/>
      <c r="F10" s="244"/>
      <c r="G10" s="261" t="s">
        <v>18</v>
      </c>
      <c r="H10" s="243"/>
      <c r="I10" s="243"/>
      <c r="J10" s="244"/>
      <c r="K10" s="262" t="s">
        <v>91</v>
      </c>
      <c r="L10" s="243"/>
      <c r="M10" s="243"/>
      <c r="N10" s="243"/>
      <c r="O10" s="24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2"/>
      <c r="B11" s="2"/>
      <c r="C11" s="2"/>
      <c r="D11" s="2"/>
      <c r="E11" s="2"/>
      <c r="F11" s="2"/>
      <c r="G11" s="2"/>
      <c r="H11" s="2"/>
      <c r="I11" s="2"/>
      <c r="J11" s="7"/>
      <c r="K11" s="2"/>
      <c r="L11" s="2"/>
      <c r="M11" s="2"/>
      <c r="N11" s="2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268" t="s">
        <v>19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4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8" t="s">
        <v>20</v>
      </c>
      <c r="B13" s="9" t="s">
        <v>22</v>
      </c>
      <c r="C13" s="97" t="s">
        <v>23</v>
      </c>
      <c r="D13" s="269" t="s">
        <v>24</v>
      </c>
      <c r="E13" s="256"/>
      <c r="F13" s="256"/>
      <c r="G13" s="256"/>
      <c r="H13" s="256"/>
      <c r="I13" s="256"/>
      <c r="J13" s="256"/>
      <c r="K13" s="256"/>
      <c r="L13" s="256"/>
      <c r="M13" s="256"/>
      <c r="N13" s="257"/>
      <c r="O13" s="11" t="s">
        <v>25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2" t="s">
        <v>26</v>
      </c>
      <c r="B14" s="93"/>
      <c r="C14" s="98"/>
      <c r="D14" s="270"/>
      <c r="E14" s="271"/>
      <c r="F14" s="271"/>
      <c r="G14" s="271"/>
      <c r="H14" s="271"/>
      <c r="I14" s="271"/>
      <c r="J14" s="271"/>
      <c r="K14" s="271"/>
      <c r="L14" s="271"/>
      <c r="M14" s="271"/>
      <c r="N14" s="272"/>
      <c r="O14" s="8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5">
      <c r="A15" s="12" t="s">
        <v>27</v>
      </c>
      <c r="B15" s="94" t="s">
        <v>138</v>
      </c>
      <c r="C15" s="99" t="s">
        <v>141</v>
      </c>
      <c r="D15" s="273" t="s">
        <v>153</v>
      </c>
      <c r="E15" s="274"/>
      <c r="F15" s="274"/>
      <c r="G15" s="274"/>
      <c r="H15" s="274"/>
      <c r="I15" s="274"/>
      <c r="J15" s="274"/>
      <c r="K15" s="274"/>
      <c r="L15" s="274"/>
      <c r="M15" s="274"/>
      <c r="N15" s="275"/>
      <c r="O15" s="85">
        <v>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5">
      <c r="A16" s="12" t="s">
        <v>28</v>
      </c>
      <c r="B16" s="94" t="s">
        <v>138</v>
      </c>
      <c r="C16" s="99" t="s">
        <v>135</v>
      </c>
      <c r="D16" s="276" t="s">
        <v>118</v>
      </c>
      <c r="E16" s="256"/>
      <c r="F16" s="256"/>
      <c r="G16" s="256"/>
      <c r="H16" s="256"/>
      <c r="I16" s="256"/>
      <c r="J16" s="256"/>
      <c r="K16" s="256"/>
      <c r="L16" s="256"/>
      <c r="M16" s="256"/>
      <c r="N16" s="257"/>
      <c r="O16" s="85">
        <v>4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2" t="s">
        <v>29</v>
      </c>
      <c r="B17" s="94"/>
      <c r="C17" s="99"/>
      <c r="D17" s="276"/>
      <c r="E17" s="256"/>
      <c r="F17" s="256"/>
      <c r="G17" s="256"/>
      <c r="H17" s="256"/>
      <c r="I17" s="256"/>
      <c r="J17" s="256"/>
      <c r="K17" s="256"/>
      <c r="L17" s="256"/>
      <c r="M17" s="256"/>
      <c r="N17" s="257"/>
      <c r="O17" s="8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2" t="s">
        <v>30</v>
      </c>
      <c r="B18" s="95"/>
      <c r="C18" s="99"/>
      <c r="D18" s="276"/>
      <c r="E18" s="256"/>
      <c r="F18" s="256"/>
      <c r="G18" s="256"/>
      <c r="H18" s="256"/>
      <c r="I18" s="256"/>
      <c r="J18" s="256"/>
      <c r="K18" s="256"/>
      <c r="L18" s="256"/>
      <c r="M18" s="256"/>
      <c r="N18" s="257"/>
      <c r="O18" s="8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x14ac:dyDescent="0.25">
      <c r="A19" s="12" t="s">
        <v>31</v>
      </c>
      <c r="B19" s="94" t="s">
        <v>138</v>
      </c>
      <c r="C19" s="99" t="s">
        <v>141</v>
      </c>
      <c r="D19" s="276" t="s">
        <v>155</v>
      </c>
      <c r="E19" s="283"/>
      <c r="F19" s="283"/>
      <c r="G19" s="283"/>
      <c r="H19" s="283"/>
      <c r="I19" s="283"/>
      <c r="J19" s="283"/>
      <c r="K19" s="283"/>
      <c r="L19" s="283"/>
      <c r="M19" s="283"/>
      <c r="N19" s="284"/>
      <c r="O19" s="85">
        <v>4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5">
      <c r="A20" s="12" t="s">
        <v>32</v>
      </c>
      <c r="B20" s="94" t="s">
        <v>138</v>
      </c>
      <c r="C20" s="99" t="s">
        <v>150</v>
      </c>
      <c r="D20" s="276" t="s">
        <v>154</v>
      </c>
      <c r="E20" s="283"/>
      <c r="F20" s="283"/>
      <c r="G20" s="283"/>
      <c r="H20" s="283"/>
      <c r="I20" s="283"/>
      <c r="J20" s="283"/>
      <c r="K20" s="283"/>
      <c r="L20" s="283"/>
      <c r="M20" s="283"/>
      <c r="N20" s="284"/>
      <c r="O20" s="85">
        <v>4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x14ac:dyDescent="0.25">
      <c r="A21" s="12" t="s">
        <v>33</v>
      </c>
      <c r="B21" s="94" t="s">
        <v>138</v>
      </c>
      <c r="C21" s="99" t="s">
        <v>135</v>
      </c>
      <c r="D21" s="212" t="s">
        <v>119</v>
      </c>
      <c r="E21" s="212"/>
      <c r="F21" s="212"/>
      <c r="G21" s="212"/>
      <c r="H21" s="212"/>
      <c r="I21" s="212"/>
      <c r="J21" s="212"/>
      <c r="K21" s="212"/>
      <c r="L21" s="212"/>
      <c r="M21" s="212"/>
      <c r="N21" s="213"/>
      <c r="O21" s="85">
        <v>8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x14ac:dyDescent="0.25">
      <c r="A22" s="12" t="s">
        <v>34</v>
      </c>
      <c r="B22" s="94" t="s">
        <v>156</v>
      </c>
      <c r="C22" s="99" t="s">
        <v>146</v>
      </c>
      <c r="D22" s="212" t="s">
        <v>120</v>
      </c>
      <c r="E22" s="212"/>
      <c r="F22" s="212"/>
      <c r="G22" s="212"/>
      <c r="H22" s="212"/>
      <c r="I22" s="212"/>
      <c r="J22" s="212"/>
      <c r="K22" s="212"/>
      <c r="L22" s="212"/>
      <c r="M22" s="212"/>
      <c r="N22" s="213"/>
      <c r="O22" s="85">
        <v>5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x14ac:dyDescent="0.25">
      <c r="A23" s="12" t="s">
        <v>35</v>
      </c>
      <c r="B23" s="94" t="s">
        <v>156</v>
      </c>
      <c r="C23" s="99" t="s">
        <v>144</v>
      </c>
      <c r="D23" s="276" t="s">
        <v>121</v>
      </c>
      <c r="E23" s="256"/>
      <c r="F23" s="256"/>
      <c r="G23" s="256"/>
      <c r="H23" s="256"/>
      <c r="I23" s="256"/>
      <c r="J23" s="256"/>
      <c r="K23" s="256"/>
      <c r="L23" s="256"/>
      <c r="M23" s="256"/>
      <c r="N23" s="257"/>
      <c r="O23" s="85">
        <v>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2" t="s">
        <v>36</v>
      </c>
      <c r="B24" s="95"/>
      <c r="C24" s="99"/>
      <c r="D24" s="276"/>
      <c r="E24" s="256"/>
      <c r="F24" s="256"/>
      <c r="G24" s="256"/>
      <c r="H24" s="256"/>
      <c r="I24" s="256"/>
      <c r="J24" s="256"/>
      <c r="K24" s="256"/>
      <c r="L24" s="256"/>
      <c r="M24" s="256"/>
      <c r="N24" s="257"/>
      <c r="O24" s="8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2" t="s">
        <v>37</v>
      </c>
      <c r="B25" s="95"/>
      <c r="C25" s="99"/>
      <c r="D25" s="276"/>
      <c r="E25" s="256"/>
      <c r="F25" s="256"/>
      <c r="G25" s="256"/>
      <c r="H25" s="256"/>
      <c r="I25" s="256"/>
      <c r="J25" s="256"/>
      <c r="K25" s="256"/>
      <c r="L25" s="256"/>
      <c r="M25" s="256"/>
      <c r="N25" s="257"/>
      <c r="O25" s="8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x14ac:dyDescent="0.25">
      <c r="A26" s="12" t="s">
        <v>38</v>
      </c>
      <c r="B26" s="94" t="s">
        <v>138</v>
      </c>
      <c r="C26" s="99" t="s">
        <v>147</v>
      </c>
      <c r="D26" s="276" t="s">
        <v>115</v>
      </c>
      <c r="E26" s="256"/>
      <c r="F26" s="256"/>
      <c r="G26" s="256"/>
      <c r="H26" s="256"/>
      <c r="I26" s="256"/>
      <c r="J26" s="256"/>
      <c r="K26" s="256"/>
      <c r="L26" s="256"/>
      <c r="M26" s="256"/>
      <c r="N26" s="257"/>
      <c r="O26" s="85">
        <v>5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5.5" x14ac:dyDescent="0.25">
      <c r="A27" s="12" t="s">
        <v>39</v>
      </c>
      <c r="B27" s="94" t="s">
        <v>138</v>
      </c>
      <c r="C27" s="99" t="s">
        <v>147</v>
      </c>
      <c r="D27" s="276" t="s">
        <v>116</v>
      </c>
      <c r="E27" s="256"/>
      <c r="F27" s="256"/>
      <c r="G27" s="256"/>
      <c r="H27" s="256"/>
      <c r="I27" s="256"/>
      <c r="J27" s="256"/>
      <c r="K27" s="256"/>
      <c r="L27" s="256"/>
      <c r="M27" s="256"/>
      <c r="N27" s="257"/>
      <c r="O27" s="85">
        <v>5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.5" x14ac:dyDescent="0.25">
      <c r="A28" s="12" t="s">
        <v>40</v>
      </c>
      <c r="B28" s="94" t="s">
        <v>138</v>
      </c>
      <c r="C28" s="99" t="s">
        <v>147</v>
      </c>
      <c r="D28" s="212" t="s">
        <v>120</v>
      </c>
      <c r="E28" s="212"/>
      <c r="F28" s="212"/>
      <c r="G28" s="212"/>
      <c r="H28" s="212"/>
      <c r="I28" s="212"/>
      <c r="J28" s="212"/>
      <c r="K28" s="212"/>
      <c r="L28" s="212"/>
      <c r="M28" s="212"/>
      <c r="N28" s="213"/>
      <c r="O28" s="85">
        <v>5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5.5" x14ac:dyDescent="0.25">
      <c r="A29" s="12" t="s">
        <v>41</v>
      </c>
      <c r="B29" s="94" t="s">
        <v>138</v>
      </c>
      <c r="C29" s="99" t="s">
        <v>144</v>
      </c>
      <c r="D29" s="276" t="s">
        <v>121</v>
      </c>
      <c r="E29" s="256"/>
      <c r="F29" s="256"/>
      <c r="G29" s="256"/>
      <c r="H29" s="256"/>
      <c r="I29" s="256"/>
      <c r="J29" s="256"/>
      <c r="K29" s="256"/>
      <c r="L29" s="256"/>
      <c r="M29" s="256"/>
      <c r="N29" s="257"/>
      <c r="O29" s="85">
        <v>5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2" t="s">
        <v>42</v>
      </c>
      <c r="B30" s="96"/>
      <c r="C30" s="98"/>
      <c r="D30" s="276"/>
      <c r="E30" s="256"/>
      <c r="F30" s="256"/>
      <c r="G30" s="256"/>
      <c r="H30" s="256"/>
      <c r="I30" s="256"/>
      <c r="J30" s="256"/>
      <c r="K30" s="256"/>
      <c r="L30" s="256"/>
      <c r="M30" s="256"/>
      <c r="N30" s="257"/>
      <c r="O30" s="8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2" t="s">
        <v>43</v>
      </c>
      <c r="B31" s="95"/>
      <c r="C31" s="99"/>
      <c r="D31" s="276"/>
      <c r="E31" s="256"/>
      <c r="F31" s="256"/>
      <c r="G31" s="256"/>
      <c r="H31" s="256"/>
      <c r="I31" s="256"/>
      <c r="J31" s="256"/>
      <c r="K31" s="256"/>
      <c r="L31" s="256"/>
      <c r="M31" s="256"/>
      <c r="N31" s="257"/>
      <c r="O31" s="8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2" t="s">
        <v>44</v>
      </c>
      <c r="B32" s="95"/>
      <c r="C32" s="99"/>
      <c r="D32" s="276"/>
      <c r="E32" s="256"/>
      <c r="F32" s="256"/>
      <c r="G32" s="256"/>
      <c r="H32" s="256"/>
      <c r="I32" s="256"/>
      <c r="J32" s="256"/>
      <c r="K32" s="256"/>
      <c r="L32" s="256"/>
      <c r="M32" s="256"/>
      <c r="N32" s="257"/>
      <c r="O32" s="8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5.5" x14ac:dyDescent="0.25">
      <c r="A33" s="12" t="s">
        <v>45</v>
      </c>
      <c r="B33" s="94" t="s">
        <v>138</v>
      </c>
      <c r="C33" s="99" t="s">
        <v>149</v>
      </c>
      <c r="D33" s="276" t="s">
        <v>123</v>
      </c>
      <c r="E33" s="256"/>
      <c r="F33" s="256"/>
      <c r="G33" s="256"/>
      <c r="H33" s="256"/>
      <c r="I33" s="256"/>
      <c r="J33" s="256"/>
      <c r="K33" s="256"/>
      <c r="L33" s="256"/>
      <c r="M33" s="256"/>
      <c r="N33" s="257"/>
      <c r="O33" s="85">
        <v>5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5.5" x14ac:dyDescent="0.25">
      <c r="A34" s="12" t="s">
        <v>46</v>
      </c>
      <c r="B34" s="94" t="s">
        <v>138</v>
      </c>
      <c r="C34" s="99" t="s">
        <v>147</v>
      </c>
      <c r="D34" s="212" t="s">
        <v>120</v>
      </c>
      <c r="E34" s="212"/>
      <c r="F34" s="212"/>
      <c r="G34" s="212"/>
      <c r="H34" s="212"/>
      <c r="I34" s="212"/>
      <c r="J34" s="212"/>
      <c r="K34" s="212"/>
      <c r="L34" s="212"/>
      <c r="M34" s="212"/>
      <c r="N34" s="213"/>
      <c r="O34" s="85">
        <v>5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5.5" x14ac:dyDescent="0.25">
      <c r="A35" s="12" t="s">
        <v>47</v>
      </c>
      <c r="B35" s="94" t="s">
        <v>138</v>
      </c>
      <c r="C35" s="99" t="s">
        <v>144</v>
      </c>
      <c r="D35" s="276" t="s">
        <v>121</v>
      </c>
      <c r="E35" s="256"/>
      <c r="F35" s="256"/>
      <c r="G35" s="256"/>
      <c r="H35" s="256"/>
      <c r="I35" s="256"/>
      <c r="J35" s="256"/>
      <c r="K35" s="256"/>
      <c r="L35" s="256"/>
      <c r="M35" s="256"/>
      <c r="N35" s="257"/>
      <c r="O35" s="85">
        <v>5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5.5" x14ac:dyDescent="0.25">
      <c r="A36" s="12" t="s">
        <v>48</v>
      </c>
      <c r="B36" s="94" t="s">
        <v>138</v>
      </c>
      <c r="C36" s="99" t="s">
        <v>135</v>
      </c>
      <c r="D36" s="276" t="s">
        <v>122</v>
      </c>
      <c r="E36" s="256"/>
      <c r="F36" s="256"/>
      <c r="G36" s="256"/>
      <c r="H36" s="256"/>
      <c r="I36" s="256"/>
      <c r="J36" s="256"/>
      <c r="K36" s="256"/>
      <c r="L36" s="256"/>
      <c r="M36" s="256"/>
      <c r="N36" s="257"/>
      <c r="O36" s="85">
        <v>5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2" t="s">
        <v>49</v>
      </c>
      <c r="B37" s="96"/>
      <c r="C37" s="98"/>
      <c r="D37" s="276"/>
      <c r="E37" s="256"/>
      <c r="F37" s="256"/>
      <c r="G37" s="256"/>
      <c r="H37" s="256"/>
      <c r="I37" s="256"/>
      <c r="J37" s="256"/>
      <c r="K37" s="256"/>
      <c r="L37" s="256"/>
      <c r="M37" s="256"/>
      <c r="N37" s="257"/>
      <c r="O37" s="8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2" t="s">
        <v>50</v>
      </c>
      <c r="B38" s="95"/>
      <c r="C38" s="99"/>
      <c r="D38" s="276"/>
      <c r="E38" s="256"/>
      <c r="F38" s="256"/>
      <c r="G38" s="256"/>
      <c r="H38" s="256"/>
      <c r="I38" s="256"/>
      <c r="J38" s="256"/>
      <c r="K38" s="256"/>
      <c r="L38" s="256"/>
      <c r="M38" s="256"/>
      <c r="N38" s="257"/>
      <c r="O38" s="8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2" t="s">
        <v>51</v>
      </c>
      <c r="B39" s="95"/>
      <c r="C39" s="99"/>
      <c r="D39" s="276"/>
      <c r="E39" s="256"/>
      <c r="F39" s="256"/>
      <c r="G39" s="256"/>
      <c r="H39" s="256"/>
      <c r="I39" s="256"/>
      <c r="J39" s="256"/>
      <c r="K39" s="256"/>
      <c r="L39" s="256"/>
      <c r="M39" s="256"/>
      <c r="N39" s="257"/>
      <c r="O39" s="8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.5" x14ac:dyDescent="0.25">
      <c r="A40" s="12" t="s">
        <v>52</v>
      </c>
      <c r="B40" s="94" t="s">
        <v>138</v>
      </c>
      <c r="C40" s="99" t="s">
        <v>148</v>
      </c>
      <c r="D40" s="276" t="s">
        <v>117</v>
      </c>
      <c r="E40" s="256"/>
      <c r="F40" s="256"/>
      <c r="G40" s="256"/>
      <c r="H40" s="256"/>
      <c r="I40" s="256"/>
      <c r="J40" s="256"/>
      <c r="K40" s="256"/>
      <c r="L40" s="256"/>
      <c r="M40" s="256"/>
      <c r="N40" s="257"/>
      <c r="O40" s="85">
        <v>5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.5" x14ac:dyDescent="0.25">
      <c r="A41" s="12" t="s">
        <v>53</v>
      </c>
      <c r="B41" s="94" t="s">
        <v>138</v>
      </c>
      <c r="C41" s="99" t="s">
        <v>147</v>
      </c>
      <c r="D41" s="212" t="s">
        <v>120</v>
      </c>
      <c r="E41" s="212"/>
      <c r="F41" s="212"/>
      <c r="G41" s="212"/>
      <c r="H41" s="212"/>
      <c r="I41" s="212"/>
      <c r="J41" s="212"/>
      <c r="K41" s="212"/>
      <c r="L41" s="212"/>
      <c r="M41" s="212"/>
      <c r="N41" s="213"/>
      <c r="O41" s="85">
        <v>5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5.5" x14ac:dyDescent="0.25">
      <c r="A42" s="12" t="s">
        <v>54</v>
      </c>
      <c r="B42" s="94" t="s">
        <v>138</v>
      </c>
      <c r="C42" s="99" t="s">
        <v>146</v>
      </c>
      <c r="D42" s="276" t="s">
        <v>121</v>
      </c>
      <c r="E42" s="256"/>
      <c r="F42" s="256"/>
      <c r="G42" s="256"/>
      <c r="H42" s="256"/>
      <c r="I42" s="256"/>
      <c r="J42" s="256"/>
      <c r="K42" s="256"/>
      <c r="L42" s="256"/>
      <c r="M42" s="256"/>
      <c r="N42" s="257"/>
      <c r="O42" s="85">
        <v>4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5" x14ac:dyDescent="0.25">
      <c r="A43" s="12" t="s">
        <v>55</v>
      </c>
      <c r="B43" s="94" t="s">
        <v>138</v>
      </c>
      <c r="C43" s="99" t="s">
        <v>147</v>
      </c>
      <c r="D43" s="276" t="s">
        <v>123</v>
      </c>
      <c r="E43" s="256"/>
      <c r="F43" s="256"/>
      <c r="G43" s="256"/>
      <c r="H43" s="256"/>
      <c r="I43" s="256"/>
      <c r="J43" s="256"/>
      <c r="K43" s="256"/>
      <c r="L43" s="256"/>
      <c r="M43" s="256"/>
      <c r="N43" s="257"/>
      <c r="O43" s="85">
        <v>2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thickBot="1" x14ac:dyDescent="0.3">
      <c r="A44" s="17" t="s">
        <v>56</v>
      </c>
      <c r="B44" s="18"/>
      <c r="C44" s="42"/>
      <c r="D44" s="277"/>
      <c r="E44" s="243"/>
      <c r="F44" s="243"/>
      <c r="G44" s="243"/>
      <c r="H44" s="243"/>
      <c r="I44" s="243"/>
      <c r="J44" s="243"/>
      <c r="K44" s="243"/>
      <c r="L44" s="243"/>
      <c r="M44" s="243"/>
      <c r="N44" s="244"/>
      <c r="O44" s="86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thickBot="1" x14ac:dyDescent="0.3">
      <c r="A45" s="20"/>
      <c r="B45" s="20"/>
      <c r="C45" s="20"/>
      <c r="D45" s="20"/>
      <c r="E45" s="20"/>
      <c r="F45" s="20"/>
      <c r="G45" s="20"/>
      <c r="H45" s="20"/>
      <c r="I45" s="21"/>
      <c r="J45" s="22"/>
      <c r="K45" s="22"/>
      <c r="L45" s="2"/>
      <c r="M45" s="2"/>
      <c r="N45" s="2"/>
      <c r="O45" s="87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278" t="s">
        <v>92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9"/>
      <c r="O46" s="88">
        <f>SUM(O14:O44)</f>
        <v>88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279" t="s">
        <v>57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7"/>
      <c r="O47" s="8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279" t="s">
        <v>58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7"/>
      <c r="O48" s="89">
        <v>88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263" t="s">
        <v>59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7"/>
      <c r="O49" s="90">
        <f>O51*D8</f>
        <v>88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2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9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264" t="s">
        <v>60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4"/>
      <c r="O51" s="92">
        <v>176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237" t="s">
        <v>61</v>
      </c>
      <c r="B53" s="238"/>
      <c r="C53" s="238"/>
      <c r="D53" s="238"/>
      <c r="E53" s="238"/>
      <c r="F53" s="238"/>
      <c r="G53" s="238"/>
      <c r="H53" s="241"/>
      <c r="I53" s="31"/>
      <c r="J53" s="237" t="s">
        <v>62</v>
      </c>
      <c r="K53" s="238"/>
      <c r="L53" s="238"/>
      <c r="M53" s="238"/>
      <c r="N53" s="238"/>
      <c r="O53" s="241"/>
      <c r="P53" s="32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5">
      <c r="A54" s="280" t="s">
        <v>63</v>
      </c>
      <c r="B54" s="256"/>
      <c r="C54" s="256"/>
      <c r="D54" s="257"/>
      <c r="E54" s="301"/>
      <c r="F54" s="256"/>
      <c r="G54" s="256"/>
      <c r="H54" s="260"/>
      <c r="I54" s="31"/>
      <c r="J54" s="280" t="s">
        <v>64</v>
      </c>
      <c r="K54" s="256"/>
      <c r="L54" s="257"/>
      <c r="M54" s="281"/>
      <c r="N54" s="256"/>
      <c r="O54" s="260"/>
      <c r="P54" s="16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 x14ac:dyDescent="0.25">
      <c r="A55" s="280" t="s">
        <v>65</v>
      </c>
      <c r="B55" s="256"/>
      <c r="C55" s="256"/>
      <c r="D55" s="257"/>
      <c r="E55" s="267"/>
      <c r="F55" s="256"/>
      <c r="G55" s="256"/>
      <c r="H55" s="260"/>
      <c r="I55" s="31"/>
      <c r="J55" s="280" t="s">
        <v>65</v>
      </c>
      <c r="K55" s="256"/>
      <c r="L55" s="257"/>
      <c r="M55" s="266"/>
      <c r="N55" s="256"/>
      <c r="O55" s="260"/>
      <c r="P55" s="33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 x14ac:dyDescent="0.25">
      <c r="A56" s="280" t="s">
        <v>66</v>
      </c>
      <c r="B56" s="256"/>
      <c r="C56" s="256"/>
      <c r="D56" s="257"/>
      <c r="E56" s="267"/>
      <c r="F56" s="256"/>
      <c r="G56" s="256"/>
      <c r="H56" s="260"/>
      <c r="I56" s="31"/>
      <c r="J56" s="263" t="s">
        <v>67</v>
      </c>
      <c r="K56" s="256"/>
      <c r="L56" s="257"/>
      <c r="M56" s="266"/>
      <c r="N56" s="256"/>
      <c r="O56" s="260"/>
      <c r="P56" s="33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9.25" customHeight="1" x14ac:dyDescent="0.25">
      <c r="A57" s="282" t="s">
        <v>68</v>
      </c>
      <c r="B57" s="243"/>
      <c r="C57" s="243"/>
      <c r="D57" s="244"/>
      <c r="E57" s="265"/>
      <c r="F57" s="243"/>
      <c r="G57" s="243"/>
      <c r="H57" s="246"/>
      <c r="I57" s="31"/>
      <c r="J57" s="282" t="s">
        <v>69</v>
      </c>
      <c r="K57" s="243"/>
      <c r="L57" s="244"/>
      <c r="M57" s="265"/>
      <c r="N57" s="243"/>
      <c r="O57" s="246"/>
      <c r="P57" s="3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.75" customHeight="1" x14ac:dyDescent="0.25">
      <c r="A58" s="34"/>
      <c r="B58" s="34"/>
      <c r="C58" s="34"/>
      <c r="D58" s="34"/>
      <c r="E58" s="35"/>
      <c r="F58" s="35"/>
      <c r="G58" s="35"/>
      <c r="H58" s="35"/>
      <c r="I58" s="35"/>
      <c r="J58" s="35"/>
      <c r="K58" s="31"/>
      <c r="L58" s="31"/>
      <c r="M58" s="31"/>
      <c r="N58" s="31"/>
      <c r="O58" s="31"/>
      <c r="P58" s="3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5">
      <c r="A59" s="237" t="s">
        <v>70</v>
      </c>
      <c r="B59" s="238"/>
      <c r="C59" s="238"/>
      <c r="D59" s="238"/>
      <c r="E59" s="238"/>
      <c r="F59" s="238"/>
      <c r="G59" s="238"/>
      <c r="H59" s="241"/>
      <c r="I59" s="31"/>
      <c r="J59" s="237" t="s">
        <v>71</v>
      </c>
      <c r="K59" s="238"/>
      <c r="L59" s="238"/>
      <c r="M59" s="238"/>
      <c r="N59" s="238"/>
      <c r="O59" s="241"/>
      <c r="P59" s="32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.75" customHeight="1" x14ac:dyDescent="0.25">
      <c r="A60" s="280" t="s">
        <v>72</v>
      </c>
      <c r="B60" s="256"/>
      <c r="C60" s="256"/>
      <c r="D60" s="257"/>
      <c r="E60" s="301"/>
      <c r="F60" s="256"/>
      <c r="G60" s="256"/>
      <c r="H60" s="260"/>
      <c r="I60" s="31"/>
      <c r="J60" s="263" t="s">
        <v>73</v>
      </c>
      <c r="K60" s="256"/>
      <c r="L60" s="257"/>
      <c r="M60" s="302"/>
      <c r="N60" s="256"/>
      <c r="O60" s="260"/>
      <c r="P60" s="33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280" t="s">
        <v>65</v>
      </c>
      <c r="B61" s="256"/>
      <c r="C61" s="256"/>
      <c r="D61" s="257"/>
      <c r="E61" s="267"/>
      <c r="F61" s="256"/>
      <c r="G61" s="256"/>
      <c r="H61" s="260"/>
      <c r="I61" s="31"/>
      <c r="J61" s="280" t="s">
        <v>65</v>
      </c>
      <c r="K61" s="256"/>
      <c r="L61" s="257"/>
      <c r="M61" s="267"/>
      <c r="N61" s="256"/>
      <c r="O61" s="260"/>
      <c r="P61" s="33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7.75" customHeight="1" x14ac:dyDescent="0.25">
      <c r="A62" s="263" t="s">
        <v>74</v>
      </c>
      <c r="B62" s="256"/>
      <c r="C62" s="256"/>
      <c r="D62" s="257"/>
      <c r="E62" s="267"/>
      <c r="F62" s="256"/>
      <c r="G62" s="256"/>
      <c r="H62" s="260"/>
      <c r="I62" s="31"/>
      <c r="J62" s="263" t="s">
        <v>75</v>
      </c>
      <c r="K62" s="256"/>
      <c r="L62" s="257"/>
      <c r="M62" s="267"/>
      <c r="N62" s="256"/>
      <c r="O62" s="260"/>
      <c r="P62" s="33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6.25" customHeight="1" x14ac:dyDescent="0.25">
      <c r="A63" s="282" t="s">
        <v>76</v>
      </c>
      <c r="B63" s="243"/>
      <c r="C63" s="243"/>
      <c r="D63" s="244"/>
      <c r="E63" s="265"/>
      <c r="F63" s="243"/>
      <c r="G63" s="243"/>
      <c r="H63" s="246"/>
      <c r="I63" s="31"/>
      <c r="J63" s="282" t="s">
        <v>77</v>
      </c>
      <c r="K63" s="243"/>
      <c r="L63" s="244"/>
      <c r="M63" s="265"/>
      <c r="N63" s="243"/>
      <c r="O63" s="246"/>
      <c r="P63" s="33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295" t="s">
        <v>78</v>
      </c>
      <c r="B65" s="296"/>
      <c r="C65" s="296"/>
      <c r="D65" s="296"/>
      <c r="E65" s="296"/>
      <c r="F65" s="296"/>
      <c r="G65" s="296"/>
      <c r="H65" s="297"/>
      <c r="I65" s="298">
        <f>O46</f>
        <v>88</v>
      </c>
      <c r="J65" s="299"/>
      <c r="K65" s="299"/>
      <c r="L65" s="299"/>
      <c r="M65" s="299"/>
      <c r="N65" s="299"/>
      <c r="O65" s="300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thickBot="1" x14ac:dyDescent="0.3">
      <c r="A66" s="295" t="s">
        <v>79</v>
      </c>
      <c r="B66" s="296"/>
      <c r="C66" s="296"/>
      <c r="D66" s="296"/>
      <c r="E66" s="296"/>
      <c r="F66" s="296"/>
      <c r="G66" s="296"/>
      <c r="H66" s="297"/>
      <c r="I66" s="298">
        <f>O48</f>
        <v>88</v>
      </c>
      <c r="J66" s="299"/>
      <c r="K66" s="299"/>
      <c r="L66" s="299"/>
      <c r="M66" s="299"/>
      <c r="N66" s="299"/>
      <c r="O66" s="300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2" t="s">
        <v>80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2" t="s">
        <v>81</v>
      </c>
      <c r="B68" s="32"/>
      <c r="C68" s="2"/>
      <c r="D68" s="2"/>
      <c r="E68" s="2"/>
      <c r="F68" s="37"/>
      <c r="G68" s="2"/>
      <c r="H68" s="2"/>
      <c r="I68" s="2"/>
      <c r="J68" s="2"/>
      <c r="K68" s="2"/>
      <c r="L68" s="2"/>
      <c r="M68" s="2"/>
      <c r="N68" s="2"/>
      <c r="O68" s="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thickBot="1" x14ac:dyDescent="0.3">
      <c r="A69" s="2" t="s">
        <v>82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 thickBot="1" x14ac:dyDescent="0.3">
      <c r="A70" s="2"/>
      <c r="B70" s="2"/>
      <c r="C70" s="2"/>
      <c r="D70" s="100"/>
      <c r="E70" s="16"/>
      <c r="F70" s="38"/>
      <c r="G70" s="294" t="s">
        <v>83</v>
      </c>
      <c r="H70" s="291"/>
      <c r="I70" s="290" t="s">
        <v>84</v>
      </c>
      <c r="J70" s="291"/>
      <c r="K70" s="290" t="s">
        <v>85</v>
      </c>
      <c r="L70" s="291"/>
      <c r="M70" s="290" t="s">
        <v>86</v>
      </c>
      <c r="N70" s="292"/>
      <c r="O70" s="293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 customHeight="1" x14ac:dyDescent="0.25">
      <c r="A71" s="5"/>
      <c r="B71" s="5"/>
      <c r="C71" s="5"/>
      <c r="D71" s="39"/>
      <c r="E71" s="288" t="s">
        <v>87</v>
      </c>
      <c r="F71" s="289"/>
      <c r="G71" s="286">
        <v>43861</v>
      </c>
      <c r="H71" s="287"/>
      <c r="I71" s="259" t="s">
        <v>88</v>
      </c>
      <c r="J71" s="285"/>
      <c r="K71" s="255" t="s">
        <v>124</v>
      </c>
      <c r="L71" s="313"/>
      <c r="M71" s="259"/>
      <c r="N71" s="311"/>
      <c r="O71" s="31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 customHeight="1" thickBot="1" x14ac:dyDescent="0.3">
      <c r="A72" s="40" t="s">
        <v>90</v>
      </c>
      <c r="B72" s="32"/>
      <c r="C72" s="32"/>
      <c r="D72" s="39"/>
      <c r="E72" s="309" t="s">
        <v>89</v>
      </c>
      <c r="F72" s="310"/>
      <c r="G72" s="307">
        <v>43861</v>
      </c>
      <c r="H72" s="308"/>
      <c r="I72" s="303" t="s">
        <v>151</v>
      </c>
      <c r="J72" s="306"/>
      <c r="K72" s="303" t="s">
        <v>152</v>
      </c>
      <c r="L72" s="306"/>
      <c r="M72" s="303"/>
      <c r="N72" s="304"/>
      <c r="O72" s="30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B74" s="4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 t="s">
        <v>21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115">
    <mergeCell ref="D35:N35"/>
    <mergeCell ref="D37:N37"/>
    <mergeCell ref="A53:H53"/>
    <mergeCell ref="J53:O53"/>
    <mergeCell ref="A54:D54"/>
    <mergeCell ref="E54:H54"/>
    <mergeCell ref="A56:D56"/>
    <mergeCell ref="A57:D57"/>
    <mergeCell ref="E57:H57"/>
    <mergeCell ref="J57:L57"/>
    <mergeCell ref="M57:O57"/>
    <mergeCell ref="A55:D55"/>
    <mergeCell ref="E55:H55"/>
    <mergeCell ref="J55:L55"/>
    <mergeCell ref="D40:N40"/>
    <mergeCell ref="D41:N41"/>
    <mergeCell ref="D42:N42"/>
    <mergeCell ref="A51:N51"/>
    <mergeCell ref="M72:O72"/>
    <mergeCell ref="K72:L72"/>
    <mergeCell ref="I72:J72"/>
    <mergeCell ref="G72:H72"/>
    <mergeCell ref="E72:F72"/>
    <mergeCell ref="M71:O71"/>
    <mergeCell ref="K71:L71"/>
    <mergeCell ref="A66:H66"/>
    <mergeCell ref="I66:O66"/>
    <mergeCell ref="E61:H61"/>
    <mergeCell ref="I71:J71"/>
    <mergeCell ref="G71:H71"/>
    <mergeCell ref="E71:F71"/>
    <mergeCell ref="K70:L70"/>
    <mergeCell ref="I70:J70"/>
    <mergeCell ref="M70:O70"/>
    <mergeCell ref="G70:H70"/>
    <mergeCell ref="A59:H59"/>
    <mergeCell ref="J59:O59"/>
    <mergeCell ref="A65:H65"/>
    <mergeCell ref="I65:O65"/>
    <mergeCell ref="A60:D60"/>
    <mergeCell ref="E60:H60"/>
    <mergeCell ref="J60:L60"/>
    <mergeCell ref="M60:O60"/>
    <mergeCell ref="D19:N19"/>
    <mergeCell ref="D20:N20"/>
    <mergeCell ref="D21:N21"/>
    <mergeCell ref="D26:N26"/>
    <mergeCell ref="D27:N27"/>
    <mergeCell ref="D28:N28"/>
    <mergeCell ref="D30:N30"/>
    <mergeCell ref="D33:N33"/>
    <mergeCell ref="D34:N34"/>
    <mergeCell ref="D24:N24"/>
    <mergeCell ref="D25:N25"/>
    <mergeCell ref="D29:N29"/>
    <mergeCell ref="D31:N31"/>
    <mergeCell ref="D32:N32"/>
    <mergeCell ref="J61:L61"/>
    <mergeCell ref="M61:O61"/>
    <mergeCell ref="A61:D61"/>
    <mergeCell ref="A62:D62"/>
    <mergeCell ref="E62:H62"/>
    <mergeCell ref="J62:L62"/>
    <mergeCell ref="M62:O62"/>
    <mergeCell ref="A63:D63"/>
    <mergeCell ref="E63:H63"/>
    <mergeCell ref="J63:L63"/>
    <mergeCell ref="M63:O63"/>
    <mergeCell ref="M55:O55"/>
    <mergeCell ref="E56:H56"/>
    <mergeCell ref="J56:L56"/>
    <mergeCell ref="M56:O56"/>
    <mergeCell ref="A12:O12"/>
    <mergeCell ref="D13:N13"/>
    <mergeCell ref="D14:N14"/>
    <mergeCell ref="D15:N15"/>
    <mergeCell ref="D16:N16"/>
    <mergeCell ref="D17:N17"/>
    <mergeCell ref="D18:N18"/>
    <mergeCell ref="D22:N22"/>
    <mergeCell ref="D23:N23"/>
    <mergeCell ref="D43:N43"/>
    <mergeCell ref="D44:N44"/>
    <mergeCell ref="A46:N46"/>
    <mergeCell ref="A47:N47"/>
    <mergeCell ref="J54:L54"/>
    <mergeCell ref="M54:O54"/>
    <mergeCell ref="A48:N48"/>
    <mergeCell ref="A49:N49"/>
    <mergeCell ref="D36:N36"/>
    <mergeCell ref="D38:N38"/>
    <mergeCell ref="D39:N39"/>
    <mergeCell ref="D8:F8"/>
    <mergeCell ref="G8:J8"/>
    <mergeCell ref="K8:O8"/>
    <mergeCell ref="G10:J10"/>
    <mergeCell ref="K10:O10"/>
    <mergeCell ref="A8:C8"/>
    <mergeCell ref="A9:C9"/>
    <mergeCell ref="D9:F9"/>
    <mergeCell ref="G9:J9"/>
    <mergeCell ref="K9:O9"/>
    <mergeCell ref="A10:C10"/>
    <mergeCell ref="D10:F10"/>
    <mergeCell ref="A1:O1"/>
    <mergeCell ref="A3:F3"/>
    <mergeCell ref="G3:J3"/>
    <mergeCell ref="K3:O3"/>
    <mergeCell ref="A4:F4"/>
    <mergeCell ref="G4:J4"/>
    <mergeCell ref="K4:O4"/>
    <mergeCell ref="A7:C7"/>
    <mergeCell ref="D7:F7"/>
    <mergeCell ref="G7:J7"/>
    <mergeCell ref="K7:O7"/>
  </mergeCells>
  <dataValidations count="2">
    <dataValidation type="decimal" allowBlank="1" showErrorMessage="1" sqref="O14:O44" xr:uid="{00000000-0002-0000-0300-000000000000}">
      <formula1>0</formula1>
      <formula2>20000</formula2>
    </dataValidation>
    <dataValidation type="list" allowBlank="1" showErrorMessage="1" sqref="K9" xr:uid="{00000000-0002-0000-0300-000001000000}">
      <formula1>"Pracovní smlouva,DPČ,DPP"</formula1>
    </dataValidation>
  </dataValidations>
  <pageMargins left="0.25" right="0.25" top="0.75" bottom="0.75" header="0.3" footer="0.3"/>
  <pageSetup paperSize="9" scale="49" orientation="portrait" r:id="rId1"/>
  <headerFooter alignWithMargins="0"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sqref="A1:O1"/>
    </sheetView>
  </sheetViews>
  <sheetFormatPr defaultColWidth="12.625" defaultRowHeight="15" customHeight="1" x14ac:dyDescent="0.2"/>
  <cols>
    <col min="1" max="2" width="11.125" customWidth="1"/>
    <col min="3" max="3" width="17.375" customWidth="1"/>
    <col min="4" max="6" width="8" customWidth="1"/>
    <col min="7" max="7" width="5.75" customWidth="1"/>
    <col min="8" max="8" width="6.5" customWidth="1"/>
    <col min="9" max="9" width="11.5" customWidth="1"/>
    <col min="10" max="10" width="16.625" customWidth="1"/>
    <col min="11" max="17" width="8" customWidth="1"/>
    <col min="18" max="26" width="7.625" customWidth="1"/>
  </cols>
  <sheetData>
    <row r="1" spans="1:26" ht="20.25" x14ac:dyDescent="0.25">
      <c r="A1" s="22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25">
      <c r="A3" s="237" t="s">
        <v>1</v>
      </c>
      <c r="B3" s="238"/>
      <c r="C3" s="238"/>
      <c r="D3" s="238"/>
      <c r="E3" s="238"/>
      <c r="F3" s="239"/>
      <c r="G3" s="240" t="s">
        <v>2</v>
      </c>
      <c r="H3" s="238"/>
      <c r="I3" s="238"/>
      <c r="J3" s="239"/>
      <c r="K3" s="240" t="s">
        <v>3</v>
      </c>
      <c r="L3" s="238"/>
      <c r="M3" s="238"/>
      <c r="N3" s="238"/>
      <c r="O3" s="24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5">
      <c r="A4" s="242" t="s">
        <v>4</v>
      </c>
      <c r="B4" s="243"/>
      <c r="C4" s="243"/>
      <c r="D4" s="243"/>
      <c r="E4" s="243"/>
      <c r="F4" s="244"/>
      <c r="G4" s="245" t="s">
        <v>5</v>
      </c>
      <c r="H4" s="243"/>
      <c r="I4" s="243"/>
      <c r="J4" s="244"/>
      <c r="K4" s="245" t="s">
        <v>6</v>
      </c>
      <c r="L4" s="243"/>
      <c r="M4" s="243"/>
      <c r="N4" s="243"/>
      <c r="O4" s="246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3"/>
      <c r="B5" s="3"/>
      <c r="C5" s="3"/>
      <c r="D5" s="4"/>
      <c r="E5" s="4"/>
      <c r="F5" s="4"/>
      <c r="G5" s="5"/>
      <c r="H5" s="5"/>
      <c r="I5" s="5"/>
      <c r="J5" s="5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0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.75" customHeight="1" x14ac:dyDescent="0.25">
      <c r="A7" s="247" t="s">
        <v>7</v>
      </c>
      <c r="B7" s="248"/>
      <c r="C7" s="249"/>
      <c r="D7" s="250" t="s">
        <v>8</v>
      </c>
      <c r="E7" s="251"/>
      <c r="F7" s="252"/>
      <c r="G7" s="253" t="s">
        <v>9</v>
      </c>
      <c r="H7" s="238"/>
      <c r="I7" s="238"/>
      <c r="J7" s="239"/>
      <c r="K7" s="254" t="s">
        <v>10</v>
      </c>
      <c r="L7" s="238"/>
      <c r="M7" s="238"/>
      <c r="N7" s="238"/>
      <c r="O7" s="24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63" t="s">
        <v>11</v>
      </c>
      <c r="B8" s="256"/>
      <c r="C8" s="257"/>
      <c r="D8" s="255">
        <v>0.5</v>
      </c>
      <c r="E8" s="256"/>
      <c r="F8" s="257"/>
      <c r="G8" s="258" t="s">
        <v>12</v>
      </c>
      <c r="H8" s="256"/>
      <c r="I8" s="256"/>
      <c r="J8" s="257"/>
      <c r="K8" s="259" t="s">
        <v>13</v>
      </c>
      <c r="L8" s="256"/>
      <c r="M8" s="256"/>
      <c r="N8" s="256"/>
      <c r="O8" s="26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1.25" customHeight="1" x14ac:dyDescent="0.25">
      <c r="A9" s="263" t="s">
        <v>14</v>
      </c>
      <c r="B9" s="256"/>
      <c r="C9" s="257"/>
      <c r="D9" s="255">
        <v>0.5</v>
      </c>
      <c r="E9" s="256"/>
      <c r="F9" s="257"/>
      <c r="G9" s="258" t="s">
        <v>15</v>
      </c>
      <c r="H9" s="256"/>
      <c r="I9" s="256"/>
      <c r="J9" s="257"/>
      <c r="K9" s="259" t="s">
        <v>16</v>
      </c>
      <c r="L9" s="256"/>
      <c r="M9" s="256"/>
      <c r="N9" s="256"/>
      <c r="O9" s="26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5" customHeight="1" x14ac:dyDescent="0.25">
      <c r="A10" s="264" t="s">
        <v>17</v>
      </c>
      <c r="B10" s="243"/>
      <c r="C10" s="244"/>
      <c r="D10" s="265">
        <v>0.5</v>
      </c>
      <c r="E10" s="243"/>
      <c r="F10" s="244"/>
      <c r="G10" s="261" t="s">
        <v>18</v>
      </c>
      <c r="H10" s="243"/>
      <c r="I10" s="243"/>
      <c r="J10" s="244"/>
      <c r="K10" s="262" t="s">
        <v>93</v>
      </c>
      <c r="L10" s="243"/>
      <c r="M10" s="243"/>
      <c r="N10" s="243"/>
      <c r="O10" s="24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2"/>
      <c r="B11" s="2"/>
      <c r="C11" s="2"/>
      <c r="D11" s="2"/>
      <c r="E11" s="2"/>
      <c r="F11" s="2"/>
      <c r="G11" s="2"/>
      <c r="H11" s="2"/>
      <c r="I11" s="2"/>
      <c r="J11" s="7"/>
      <c r="K11" s="2"/>
      <c r="L11" s="2"/>
      <c r="M11" s="2"/>
      <c r="N11" s="2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268" t="s">
        <v>19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4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x14ac:dyDescent="0.25">
      <c r="A13" s="8" t="s">
        <v>20</v>
      </c>
      <c r="B13" s="9" t="s">
        <v>22</v>
      </c>
      <c r="C13" s="10" t="s">
        <v>23</v>
      </c>
      <c r="D13" s="269" t="s">
        <v>24</v>
      </c>
      <c r="E13" s="256"/>
      <c r="F13" s="256"/>
      <c r="G13" s="256"/>
      <c r="H13" s="256"/>
      <c r="I13" s="256"/>
      <c r="J13" s="256"/>
      <c r="K13" s="256"/>
      <c r="L13" s="256"/>
      <c r="M13" s="256"/>
      <c r="N13" s="257"/>
      <c r="O13" s="11" t="s">
        <v>25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2" t="s">
        <v>26</v>
      </c>
      <c r="B14" s="13"/>
      <c r="C14" s="14"/>
      <c r="D14" s="314"/>
      <c r="E14" s="256"/>
      <c r="F14" s="256"/>
      <c r="G14" s="256"/>
      <c r="H14" s="256"/>
      <c r="I14" s="256"/>
      <c r="J14" s="256"/>
      <c r="K14" s="256"/>
      <c r="L14" s="256"/>
      <c r="M14" s="256"/>
      <c r="N14" s="257"/>
      <c r="O14" s="1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2" t="s">
        <v>27</v>
      </c>
      <c r="B15" s="13"/>
      <c r="C15" s="14"/>
      <c r="D15" s="314"/>
      <c r="E15" s="256"/>
      <c r="F15" s="256"/>
      <c r="G15" s="256"/>
      <c r="H15" s="256"/>
      <c r="I15" s="256"/>
      <c r="J15" s="256"/>
      <c r="K15" s="256"/>
      <c r="L15" s="256"/>
      <c r="M15" s="256"/>
      <c r="N15" s="257"/>
      <c r="O15" s="1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2" t="s">
        <v>28</v>
      </c>
      <c r="B16" s="13"/>
      <c r="C16" s="14"/>
      <c r="D16" s="314"/>
      <c r="E16" s="256"/>
      <c r="F16" s="256"/>
      <c r="G16" s="256"/>
      <c r="H16" s="256"/>
      <c r="I16" s="256"/>
      <c r="J16" s="256"/>
      <c r="K16" s="256"/>
      <c r="L16" s="256"/>
      <c r="M16" s="256"/>
      <c r="N16" s="257"/>
      <c r="O16" s="1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2" t="s">
        <v>29</v>
      </c>
      <c r="B17" s="13"/>
      <c r="C17" s="14"/>
      <c r="D17" s="314"/>
      <c r="E17" s="256"/>
      <c r="F17" s="256"/>
      <c r="G17" s="256"/>
      <c r="H17" s="256"/>
      <c r="I17" s="256"/>
      <c r="J17" s="256"/>
      <c r="K17" s="256"/>
      <c r="L17" s="256"/>
      <c r="M17" s="256"/>
      <c r="N17" s="257"/>
      <c r="O17" s="1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2" t="s">
        <v>30</v>
      </c>
      <c r="B18" s="13"/>
      <c r="C18" s="14"/>
      <c r="D18" s="314"/>
      <c r="E18" s="256"/>
      <c r="F18" s="256"/>
      <c r="G18" s="256"/>
      <c r="H18" s="256"/>
      <c r="I18" s="256"/>
      <c r="J18" s="256"/>
      <c r="K18" s="256"/>
      <c r="L18" s="256"/>
      <c r="M18" s="256"/>
      <c r="N18" s="257"/>
      <c r="O18" s="1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2" t="s">
        <v>31</v>
      </c>
      <c r="B19" s="13"/>
      <c r="C19" s="14"/>
      <c r="D19" s="314"/>
      <c r="E19" s="256"/>
      <c r="F19" s="256"/>
      <c r="G19" s="256"/>
      <c r="H19" s="256"/>
      <c r="I19" s="256"/>
      <c r="J19" s="256"/>
      <c r="K19" s="256"/>
      <c r="L19" s="256"/>
      <c r="M19" s="256"/>
      <c r="N19" s="257"/>
      <c r="O19" s="1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2" t="s">
        <v>32</v>
      </c>
      <c r="B20" s="13"/>
      <c r="C20" s="14"/>
      <c r="D20" s="314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1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2" t="s">
        <v>33</v>
      </c>
      <c r="B21" s="13"/>
      <c r="C21" s="14"/>
      <c r="D21" s="314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1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2" t="s">
        <v>34</v>
      </c>
      <c r="B22" s="13"/>
      <c r="C22" s="14"/>
      <c r="D22" s="314"/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1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2" t="s">
        <v>35</v>
      </c>
      <c r="B23" s="13"/>
      <c r="C23" s="14"/>
      <c r="D23" s="314"/>
      <c r="E23" s="256"/>
      <c r="F23" s="256"/>
      <c r="G23" s="256"/>
      <c r="H23" s="256"/>
      <c r="I23" s="256"/>
      <c r="J23" s="256"/>
      <c r="K23" s="256"/>
      <c r="L23" s="256"/>
      <c r="M23" s="256"/>
      <c r="N23" s="257"/>
      <c r="O23" s="1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2" t="s">
        <v>36</v>
      </c>
      <c r="B24" s="13"/>
      <c r="C24" s="14"/>
      <c r="D24" s="314"/>
      <c r="E24" s="256"/>
      <c r="F24" s="256"/>
      <c r="G24" s="256"/>
      <c r="H24" s="256"/>
      <c r="I24" s="256"/>
      <c r="J24" s="256"/>
      <c r="K24" s="256"/>
      <c r="L24" s="256"/>
      <c r="M24" s="256"/>
      <c r="N24" s="257"/>
      <c r="O24" s="1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2" t="s">
        <v>37</v>
      </c>
      <c r="B25" s="13"/>
      <c r="C25" s="14"/>
      <c r="D25" s="314"/>
      <c r="E25" s="256"/>
      <c r="F25" s="256"/>
      <c r="G25" s="256"/>
      <c r="H25" s="256"/>
      <c r="I25" s="256"/>
      <c r="J25" s="256"/>
      <c r="K25" s="256"/>
      <c r="L25" s="256"/>
      <c r="M25" s="256"/>
      <c r="N25" s="257"/>
      <c r="O25" s="1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2" t="s">
        <v>38</v>
      </c>
      <c r="B26" s="13"/>
      <c r="C26" s="14"/>
      <c r="D26" s="314"/>
      <c r="E26" s="256"/>
      <c r="F26" s="256"/>
      <c r="G26" s="256"/>
      <c r="H26" s="256"/>
      <c r="I26" s="256"/>
      <c r="J26" s="256"/>
      <c r="K26" s="256"/>
      <c r="L26" s="256"/>
      <c r="M26" s="256"/>
      <c r="N26" s="257"/>
      <c r="O26" s="1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2" t="s">
        <v>39</v>
      </c>
      <c r="B27" s="13"/>
      <c r="C27" s="14"/>
      <c r="D27" s="314"/>
      <c r="E27" s="256"/>
      <c r="F27" s="256"/>
      <c r="G27" s="256"/>
      <c r="H27" s="256"/>
      <c r="I27" s="256"/>
      <c r="J27" s="256"/>
      <c r="K27" s="256"/>
      <c r="L27" s="256"/>
      <c r="M27" s="256"/>
      <c r="N27" s="257"/>
      <c r="O27" s="1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2" t="s">
        <v>40</v>
      </c>
      <c r="B28" s="13"/>
      <c r="C28" s="14"/>
      <c r="D28" s="314"/>
      <c r="E28" s="256"/>
      <c r="F28" s="256"/>
      <c r="G28" s="256"/>
      <c r="H28" s="256"/>
      <c r="I28" s="256"/>
      <c r="J28" s="256"/>
      <c r="K28" s="256"/>
      <c r="L28" s="256"/>
      <c r="M28" s="256"/>
      <c r="N28" s="257"/>
      <c r="O28" s="1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2" t="s">
        <v>41</v>
      </c>
      <c r="B29" s="13"/>
      <c r="C29" s="14"/>
      <c r="D29" s="314"/>
      <c r="E29" s="256"/>
      <c r="F29" s="256"/>
      <c r="G29" s="256"/>
      <c r="H29" s="256"/>
      <c r="I29" s="256"/>
      <c r="J29" s="256"/>
      <c r="K29" s="256"/>
      <c r="L29" s="256"/>
      <c r="M29" s="256"/>
      <c r="N29" s="257"/>
      <c r="O29" s="1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2" t="s">
        <v>42</v>
      </c>
      <c r="B30" s="13"/>
      <c r="C30" s="14"/>
      <c r="D30" s="314"/>
      <c r="E30" s="256"/>
      <c r="F30" s="256"/>
      <c r="G30" s="256"/>
      <c r="H30" s="256"/>
      <c r="I30" s="256"/>
      <c r="J30" s="256"/>
      <c r="K30" s="256"/>
      <c r="L30" s="256"/>
      <c r="M30" s="256"/>
      <c r="N30" s="257"/>
      <c r="O30" s="1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2" t="s">
        <v>43</v>
      </c>
      <c r="B31" s="13"/>
      <c r="C31" s="14"/>
      <c r="D31" s="314"/>
      <c r="E31" s="256"/>
      <c r="F31" s="256"/>
      <c r="G31" s="256"/>
      <c r="H31" s="256"/>
      <c r="I31" s="256"/>
      <c r="J31" s="256"/>
      <c r="K31" s="256"/>
      <c r="L31" s="256"/>
      <c r="M31" s="256"/>
      <c r="N31" s="257"/>
      <c r="O31" s="1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2" t="s">
        <v>44</v>
      </c>
      <c r="B32" s="13"/>
      <c r="C32" s="14"/>
      <c r="D32" s="314"/>
      <c r="E32" s="256"/>
      <c r="F32" s="256"/>
      <c r="G32" s="256"/>
      <c r="H32" s="256"/>
      <c r="I32" s="256"/>
      <c r="J32" s="256"/>
      <c r="K32" s="256"/>
      <c r="L32" s="256"/>
      <c r="M32" s="256"/>
      <c r="N32" s="257"/>
      <c r="O32" s="1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2" t="s">
        <v>45</v>
      </c>
      <c r="B33" s="13"/>
      <c r="C33" s="14"/>
      <c r="D33" s="314"/>
      <c r="E33" s="256"/>
      <c r="F33" s="256"/>
      <c r="G33" s="256"/>
      <c r="H33" s="256"/>
      <c r="I33" s="256"/>
      <c r="J33" s="256"/>
      <c r="K33" s="256"/>
      <c r="L33" s="256"/>
      <c r="M33" s="256"/>
      <c r="N33" s="257"/>
      <c r="O33" s="1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2" t="s">
        <v>46</v>
      </c>
      <c r="B34" s="13"/>
      <c r="C34" s="14"/>
      <c r="D34" s="314"/>
      <c r="E34" s="256"/>
      <c r="F34" s="256"/>
      <c r="G34" s="256"/>
      <c r="H34" s="256"/>
      <c r="I34" s="256"/>
      <c r="J34" s="256"/>
      <c r="K34" s="256"/>
      <c r="L34" s="256"/>
      <c r="M34" s="256"/>
      <c r="N34" s="257"/>
      <c r="O34" s="1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2" t="s">
        <v>47</v>
      </c>
      <c r="B35" s="13"/>
      <c r="C35" s="14"/>
      <c r="D35" s="314"/>
      <c r="E35" s="256"/>
      <c r="F35" s="256"/>
      <c r="G35" s="256"/>
      <c r="H35" s="256"/>
      <c r="I35" s="256"/>
      <c r="J35" s="256"/>
      <c r="K35" s="256"/>
      <c r="L35" s="256"/>
      <c r="M35" s="256"/>
      <c r="N35" s="257"/>
      <c r="O35" s="1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2" t="s">
        <v>48</v>
      </c>
      <c r="B36" s="13"/>
      <c r="C36" s="14"/>
      <c r="D36" s="314"/>
      <c r="E36" s="256"/>
      <c r="F36" s="256"/>
      <c r="G36" s="256"/>
      <c r="H36" s="256"/>
      <c r="I36" s="256"/>
      <c r="J36" s="256"/>
      <c r="K36" s="256"/>
      <c r="L36" s="256"/>
      <c r="M36" s="256"/>
      <c r="N36" s="257"/>
      <c r="O36" s="1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2" t="s">
        <v>49</v>
      </c>
      <c r="B37" s="13"/>
      <c r="C37" s="14"/>
      <c r="D37" s="314"/>
      <c r="E37" s="256"/>
      <c r="F37" s="256"/>
      <c r="G37" s="256"/>
      <c r="H37" s="256"/>
      <c r="I37" s="256"/>
      <c r="J37" s="256"/>
      <c r="K37" s="256"/>
      <c r="L37" s="256"/>
      <c r="M37" s="256"/>
      <c r="N37" s="257"/>
      <c r="O37" s="1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2" t="s">
        <v>50</v>
      </c>
      <c r="B38" s="13"/>
      <c r="C38" s="14"/>
      <c r="D38" s="314"/>
      <c r="E38" s="256"/>
      <c r="F38" s="256"/>
      <c r="G38" s="256"/>
      <c r="H38" s="256"/>
      <c r="I38" s="256"/>
      <c r="J38" s="256"/>
      <c r="K38" s="256"/>
      <c r="L38" s="256"/>
      <c r="M38" s="256"/>
      <c r="N38" s="257"/>
      <c r="O38" s="1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2" t="s">
        <v>51</v>
      </c>
      <c r="B39" s="13"/>
      <c r="C39" s="14"/>
      <c r="D39" s="314"/>
      <c r="E39" s="256"/>
      <c r="F39" s="256"/>
      <c r="G39" s="256"/>
      <c r="H39" s="256"/>
      <c r="I39" s="256"/>
      <c r="J39" s="256"/>
      <c r="K39" s="256"/>
      <c r="L39" s="256"/>
      <c r="M39" s="256"/>
      <c r="N39" s="257"/>
      <c r="O39" s="1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2" t="s">
        <v>52</v>
      </c>
      <c r="B40" s="13"/>
      <c r="C40" s="14"/>
      <c r="D40" s="314"/>
      <c r="E40" s="256"/>
      <c r="F40" s="256"/>
      <c r="G40" s="256"/>
      <c r="H40" s="256"/>
      <c r="I40" s="256"/>
      <c r="J40" s="256"/>
      <c r="K40" s="256"/>
      <c r="L40" s="256"/>
      <c r="M40" s="256"/>
      <c r="N40" s="257"/>
      <c r="O40" s="1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2" t="s">
        <v>53</v>
      </c>
      <c r="B41" s="13"/>
      <c r="C41" s="14"/>
      <c r="D41" s="314"/>
      <c r="E41" s="256"/>
      <c r="F41" s="256"/>
      <c r="G41" s="256"/>
      <c r="H41" s="256"/>
      <c r="I41" s="256"/>
      <c r="J41" s="256"/>
      <c r="K41" s="256"/>
      <c r="L41" s="256"/>
      <c r="M41" s="256"/>
      <c r="N41" s="257"/>
      <c r="O41" s="1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2" t="s">
        <v>54</v>
      </c>
      <c r="B42" s="13"/>
      <c r="C42" s="14"/>
      <c r="D42" s="314"/>
      <c r="E42" s="256"/>
      <c r="F42" s="256"/>
      <c r="G42" s="256"/>
      <c r="H42" s="256"/>
      <c r="I42" s="256"/>
      <c r="J42" s="256"/>
      <c r="K42" s="256"/>
      <c r="L42" s="256"/>
      <c r="M42" s="256"/>
      <c r="N42" s="257"/>
      <c r="O42" s="1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2" t="s">
        <v>55</v>
      </c>
      <c r="B43" s="13"/>
      <c r="C43" s="14"/>
      <c r="D43" s="314"/>
      <c r="E43" s="256"/>
      <c r="F43" s="256"/>
      <c r="G43" s="256"/>
      <c r="H43" s="256"/>
      <c r="I43" s="256"/>
      <c r="J43" s="256"/>
      <c r="K43" s="256"/>
      <c r="L43" s="256"/>
      <c r="M43" s="256"/>
      <c r="N43" s="257"/>
      <c r="O43" s="1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7" t="s">
        <v>56</v>
      </c>
      <c r="B44" s="18"/>
      <c r="C44" s="18"/>
      <c r="D44" s="277"/>
      <c r="E44" s="243"/>
      <c r="F44" s="243"/>
      <c r="G44" s="243"/>
      <c r="H44" s="243"/>
      <c r="I44" s="243"/>
      <c r="J44" s="243"/>
      <c r="K44" s="243"/>
      <c r="L44" s="243"/>
      <c r="M44" s="243"/>
      <c r="N44" s="244"/>
      <c r="O44" s="1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20"/>
      <c r="B45" s="20"/>
      <c r="C45" s="20"/>
      <c r="D45" s="20"/>
      <c r="E45" s="20"/>
      <c r="F45" s="20"/>
      <c r="G45" s="20"/>
      <c r="H45" s="20"/>
      <c r="I45" s="21"/>
      <c r="J45" s="22"/>
      <c r="K45" s="22"/>
      <c r="L45" s="2"/>
      <c r="M45" s="2"/>
      <c r="N45" s="2"/>
      <c r="O45" s="2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278" t="s">
        <v>94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9"/>
      <c r="O46" s="24">
        <f>SUM(O14:O44)</f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279" t="s">
        <v>57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7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279" t="s">
        <v>58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7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263" t="s">
        <v>59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7"/>
      <c r="O49" s="26">
        <f>O51*D8</f>
        <v>80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2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264" t="s">
        <v>60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4"/>
      <c r="O51" s="30">
        <v>160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237" t="s">
        <v>61</v>
      </c>
      <c r="B53" s="238"/>
      <c r="C53" s="238"/>
      <c r="D53" s="238"/>
      <c r="E53" s="238"/>
      <c r="F53" s="238"/>
      <c r="G53" s="238"/>
      <c r="H53" s="241"/>
      <c r="I53" s="31"/>
      <c r="J53" s="237" t="s">
        <v>62</v>
      </c>
      <c r="K53" s="238"/>
      <c r="L53" s="238"/>
      <c r="M53" s="238"/>
      <c r="N53" s="238"/>
      <c r="O53" s="241"/>
      <c r="P53" s="32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5">
      <c r="A54" s="280" t="s">
        <v>63</v>
      </c>
      <c r="B54" s="256"/>
      <c r="C54" s="256"/>
      <c r="D54" s="257"/>
      <c r="E54" s="301"/>
      <c r="F54" s="256"/>
      <c r="G54" s="256"/>
      <c r="H54" s="260"/>
      <c r="I54" s="31"/>
      <c r="J54" s="280" t="s">
        <v>64</v>
      </c>
      <c r="K54" s="256"/>
      <c r="L54" s="257"/>
      <c r="M54" s="281"/>
      <c r="N54" s="256"/>
      <c r="O54" s="260"/>
      <c r="P54" s="16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280" t="s">
        <v>65</v>
      </c>
      <c r="B55" s="256"/>
      <c r="C55" s="256"/>
      <c r="D55" s="257"/>
      <c r="E55" s="267"/>
      <c r="F55" s="256"/>
      <c r="G55" s="256"/>
      <c r="H55" s="260"/>
      <c r="I55" s="31"/>
      <c r="J55" s="280" t="s">
        <v>65</v>
      </c>
      <c r="K55" s="256"/>
      <c r="L55" s="257"/>
      <c r="M55" s="266"/>
      <c r="N55" s="256"/>
      <c r="O55" s="260"/>
      <c r="P55" s="33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 x14ac:dyDescent="0.25">
      <c r="A56" s="280" t="s">
        <v>66</v>
      </c>
      <c r="B56" s="256"/>
      <c r="C56" s="256"/>
      <c r="D56" s="257"/>
      <c r="E56" s="267"/>
      <c r="F56" s="256"/>
      <c r="G56" s="256"/>
      <c r="H56" s="260"/>
      <c r="I56" s="31"/>
      <c r="J56" s="263" t="s">
        <v>67</v>
      </c>
      <c r="K56" s="256"/>
      <c r="L56" s="257"/>
      <c r="M56" s="266"/>
      <c r="N56" s="256"/>
      <c r="O56" s="260"/>
      <c r="P56" s="33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9.25" customHeight="1" x14ac:dyDescent="0.25">
      <c r="A57" s="282" t="s">
        <v>68</v>
      </c>
      <c r="B57" s="243"/>
      <c r="C57" s="243"/>
      <c r="D57" s="244"/>
      <c r="E57" s="265"/>
      <c r="F57" s="243"/>
      <c r="G57" s="243"/>
      <c r="H57" s="246"/>
      <c r="I57" s="31"/>
      <c r="J57" s="282" t="s">
        <v>69</v>
      </c>
      <c r="K57" s="243"/>
      <c r="L57" s="244"/>
      <c r="M57" s="265"/>
      <c r="N57" s="243"/>
      <c r="O57" s="246"/>
      <c r="P57" s="3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.75" customHeight="1" x14ac:dyDescent="0.25">
      <c r="A58" s="34"/>
      <c r="B58" s="34"/>
      <c r="C58" s="34"/>
      <c r="D58" s="34"/>
      <c r="E58" s="35"/>
      <c r="F58" s="35"/>
      <c r="G58" s="35"/>
      <c r="H58" s="35"/>
      <c r="I58" s="35"/>
      <c r="J58" s="35"/>
      <c r="K58" s="31"/>
      <c r="L58" s="31"/>
      <c r="M58" s="31"/>
      <c r="N58" s="31"/>
      <c r="O58" s="31"/>
      <c r="P58" s="3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5">
      <c r="A59" s="237" t="s">
        <v>70</v>
      </c>
      <c r="B59" s="238"/>
      <c r="C59" s="238"/>
      <c r="D59" s="238"/>
      <c r="E59" s="238"/>
      <c r="F59" s="238"/>
      <c r="G59" s="238"/>
      <c r="H59" s="241"/>
      <c r="I59" s="31"/>
      <c r="J59" s="237" t="s">
        <v>71</v>
      </c>
      <c r="K59" s="238"/>
      <c r="L59" s="238"/>
      <c r="M59" s="238"/>
      <c r="N59" s="238"/>
      <c r="O59" s="241"/>
      <c r="P59" s="32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.75" customHeight="1" x14ac:dyDescent="0.25">
      <c r="A60" s="280" t="s">
        <v>72</v>
      </c>
      <c r="B60" s="256"/>
      <c r="C60" s="256"/>
      <c r="D60" s="257"/>
      <c r="E60" s="301"/>
      <c r="F60" s="256"/>
      <c r="G60" s="256"/>
      <c r="H60" s="260"/>
      <c r="I60" s="31"/>
      <c r="J60" s="263" t="s">
        <v>73</v>
      </c>
      <c r="K60" s="256"/>
      <c r="L60" s="257"/>
      <c r="M60" s="302"/>
      <c r="N60" s="256"/>
      <c r="O60" s="260"/>
      <c r="P60" s="33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280" t="s">
        <v>65</v>
      </c>
      <c r="B61" s="256"/>
      <c r="C61" s="256"/>
      <c r="D61" s="257"/>
      <c r="E61" s="267"/>
      <c r="F61" s="256"/>
      <c r="G61" s="256"/>
      <c r="H61" s="260"/>
      <c r="I61" s="31"/>
      <c r="J61" s="280" t="s">
        <v>65</v>
      </c>
      <c r="K61" s="256"/>
      <c r="L61" s="257"/>
      <c r="M61" s="267"/>
      <c r="N61" s="256"/>
      <c r="O61" s="260"/>
      <c r="P61" s="33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5.75" customHeight="1" x14ac:dyDescent="0.25">
      <c r="A62" s="263" t="s">
        <v>74</v>
      </c>
      <c r="B62" s="256"/>
      <c r="C62" s="256"/>
      <c r="D62" s="257"/>
      <c r="E62" s="267"/>
      <c r="F62" s="256"/>
      <c r="G62" s="256"/>
      <c r="H62" s="260"/>
      <c r="I62" s="31"/>
      <c r="J62" s="263" t="s">
        <v>75</v>
      </c>
      <c r="K62" s="256"/>
      <c r="L62" s="257"/>
      <c r="M62" s="267"/>
      <c r="N62" s="256"/>
      <c r="O62" s="260"/>
      <c r="P62" s="33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5.75" customHeight="1" x14ac:dyDescent="0.25">
      <c r="A63" s="282" t="s">
        <v>76</v>
      </c>
      <c r="B63" s="243"/>
      <c r="C63" s="243"/>
      <c r="D63" s="244"/>
      <c r="E63" s="265"/>
      <c r="F63" s="243"/>
      <c r="G63" s="243"/>
      <c r="H63" s="246"/>
      <c r="I63" s="31"/>
      <c r="J63" s="282" t="s">
        <v>77</v>
      </c>
      <c r="K63" s="243"/>
      <c r="L63" s="244"/>
      <c r="M63" s="265"/>
      <c r="N63" s="243"/>
      <c r="O63" s="246"/>
      <c r="P63" s="33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295" t="s">
        <v>78</v>
      </c>
      <c r="B65" s="296"/>
      <c r="C65" s="296"/>
      <c r="D65" s="296"/>
      <c r="E65" s="296"/>
      <c r="F65" s="296"/>
      <c r="G65" s="296"/>
      <c r="H65" s="297"/>
      <c r="I65" s="317">
        <f>O46</f>
        <v>0</v>
      </c>
      <c r="J65" s="296"/>
      <c r="K65" s="296"/>
      <c r="L65" s="296"/>
      <c r="M65" s="296"/>
      <c r="N65" s="296"/>
      <c r="O65" s="297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295" t="s">
        <v>79</v>
      </c>
      <c r="B66" s="296"/>
      <c r="C66" s="296"/>
      <c r="D66" s="296"/>
      <c r="E66" s="296"/>
      <c r="F66" s="296"/>
      <c r="G66" s="296"/>
      <c r="H66" s="297"/>
      <c r="I66" s="317">
        <f>O48</f>
        <v>0</v>
      </c>
      <c r="J66" s="296"/>
      <c r="K66" s="296"/>
      <c r="L66" s="296"/>
      <c r="M66" s="296"/>
      <c r="N66" s="296"/>
      <c r="O66" s="297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2" t="s">
        <v>80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2" t="s">
        <v>81</v>
      </c>
      <c r="B71" s="32"/>
      <c r="C71" s="2"/>
      <c r="D71" s="2"/>
      <c r="E71" s="2"/>
      <c r="F71" s="37"/>
      <c r="G71" s="2"/>
      <c r="H71" s="2"/>
      <c r="I71" s="2"/>
      <c r="J71" s="2"/>
      <c r="K71" s="2"/>
      <c r="L71" s="2"/>
      <c r="M71" s="2"/>
      <c r="N71" s="2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2" t="s">
        <v>82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x14ac:dyDescent="0.25">
      <c r="A74" s="2"/>
      <c r="B74" s="2"/>
      <c r="C74" s="2"/>
      <c r="D74" s="2"/>
      <c r="E74" s="16"/>
      <c r="F74" s="38"/>
      <c r="G74" s="294" t="s">
        <v>83</v>
      </c>
      <c r="H74" s="239"/>
      <c r="I74" s="290" t="s">
        <v>84</v>
      </c>
      <c r="J74" s="239"/>
      <c r="K74" s="290" t="s">
        <v>85</v>
      </c>
      <c r="L74" s="239"/>
      <c r="M74" s="290" t="s">
        <v>86</v>
      </c>
      <c r="N74" s="238"/>
      <c r="O74" s="24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 x14ac:dyDescent="0.25">
      <c r="A75" s="5"/>
      <c r="B75" s="5"/>
      <c r="C75" s="5"/>
      <c r="D75" s="39"/>
      <c r="E75" s="288" t="s">
        <v>87</v>
      </c>
      <c r="F75" s="241"/>
      <c r="G75" s="315"/>
      <c r="H75" s="257"/>
      <c r="I75" s="316"/>
      <c r="J75" s="257"/>
      <c r="K75" s="316"/>
      <c r="L75" s="257"/>
      <c r="M75" s="316"/>
      <c r="N75" s="256"/>
      <c r="O75" s="26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 x14ac:dyDescent="0.25">
      <c r="A76" s="32"/>
      <c r="B76" s="32"/>
      <c r="C76" s="32"/>
      <c r="D76" s="39"/>
      <c r="E76" s="309" t="s">
        <v>89</v>
      </c>
      <c r="F76" s="246"/>
      <c r="G76" s="307"/>
      <c r="H76" s="244"/>
      <c r="I76" s="303"/>
      <c r="J76" s="244"/>
      <c r="K76" s="303"/>
      <c r="L76" s="244"/>
      <c r="M76" s="303"/>
      <c r="N76" s="243"/>
      <c r="O76" s="24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40" t="s">
        <v>90</v>
      </c>
      <c r="B78" s="4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 t="s">
        <v>21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5">
    <mergeCell ref="A59:H59"/>
    <mergeCell ref="J59:O59"/>
    <mergeCell ref="E76:F76"/>
    <mergeCell ref="G76:H76"/>
    <mergeCell ref="I76:J76"/>
    <mergeCell ref="K76:L76"/>
    <mergeCell ref="M76:O76"/>
    <mergeCell ref="A55:D55"/>
    <mergeCell ref="E55:H55"/>
    <mergeCell ref="J55:L55"/>
    <mergeCell ref="M55:O55"/>
    <mergeCell ref="E56:H56"/>
    <mergeCell ref="J56:L56"/>
    <mergeCell ref="M56:O56"/>
    <mergeCell ref="A56:D56"/>
    <mergeCell ref="A57:D57"/>
    <mergeCell ref="E57:H57"/>
    <mergeCell ref="J57:L57"/>
    <mergeCell ref="M57:O57"/>
    <mergeCell ref="A66:H66"/>
    <mergeCell ref="I66:O66"/>
    <mergeCell ref="G74:H74"/>
    <mergeCell ref="M74:O74"/>
    <mergeCell ref="I74:J74"/>
    <mergeCell ref="A47:N47"/>
    <mergeCell ref="J54:L54"/>
    <mergeCell ref="M54:O54"/>
    <mergeCell ref="A48:N48"/>
    <mergeCell ref="A49:N49"/>
    <mergeCell ref="A51:N51"/>
    <mergeCell ref="A53:H53"/>
    <mergeCell ref="J53:O53"/>
    <mergeCell ref="A54:D54"/>
    <mergeCell ref="E54:H54"/>
    <mergeCell ref="K74:L74"/>
    <mergeCell ref="E75:F75"/>
    <mergeCell ref="G75:H75"/>
    <mergeCell ref="I75:J75"/>
    <mergeCell ref="K75:L75"/>
    <mergeCell ref="M75:O75"/>
    <mergeCell ref="A62:D62"/>
    <mergeCell ref="E62:H62"/>
    <mergeCell ref="J62:L62"/>
    <mergeCell ref="M62:O62"/>
    <mergeCell ref="A63:D63"/>
    <mergeCell ref="E63:H63"/>
    <mergeCell ref="J63:L63"/>
    <mergeCell ref="M63:O63"/>
    <mergeCell ref="A65:H65"/>
    <mergeCell ref="I65:O65"/>
    <mergeCell ref="D30:N30"/>
    <mergeCell ref="D31:N31"/>
    <mergeCell ref="D32:N32"/>
    <mergeCell ref="A60:D60"/>
    <mergeCell ref="E60:H60"/>
    <mergeCell ref="J60:L60"/>
    <mergeCell ref="M60:O60"/>
    <mergeCell ref="E61:H61"/>
    <mergeCell ref="J61:L61"/>
    <mergeCell ref="M61:O61"/>
    <mergeCell ref="A61:D61"/>
    <mergeCell ref="D33:N33"/>
    <mergeCell ref="D34:N34"/>
    <mergeCell ref="D35:N35"/>
    <mergeCell ref="D36:N36"/>
    <mergeCell ref="D37:N37"/>
    <mergeCell ref="D38:N38"/>
    <mergeCell ref="D39:N39"/>
    <mergeCell ref="D40:N40"/>
    <mergeCell ref="D41:N41"/>
    <mergeCell ref="D42:N42"/>
    <mergeCell ref="D43:N43"/>
    <mergeCell ref="D44:N44"/>
    <mergeCell ref="A46:N46"/>
    <mergeCell ref="D21:N21"/>
    <mergeCell ref="D22:N22"/>
    <mergeCell ref="D23:N23"/>
    <mergeCell ref="D24:N24"/>
    <mergeCell ref="D25:N25"/>
    <mergeCell ref="D26:N26"/>
    <mergeCell ref="D27:N27"/>
    <mergeCell ref="D28:N28"/>
    <mergeCell ref="D29:N29"/>
    <mergeCell ref="A12:O12"/>
    <mergeCell ref="D13:N13"/>
    <mergeCell ref="D14:N14"/>
    <mergeCell ref="D15:N15"/>
    <mergeCell ref="D16:N16"/>
    <mergeCell ref="D17:N17"/>
    <mergeCell ref="D18:N18"/>
    <mergeCell ref="D19:N19"/>
    <mergeCell ref="D20:N20"/>
    <mergeCell ref="D8:F8"/>
    <mergeCell ref="G8:J8"/>
    <mergeCell ref="K8:O8"/>
    <mergeCell ref="G10:J10"/>
    <mergeCell ref="K10:O10"/>
    <mergeCell ref="A8:C8"/>
    <mergeCell ref="A9:C9"/>
    <mergeCell ref="D9:F9"/>
    <mergeCell ref="G9:J9"/>
    <mergeCell ref="K9:O9"/>
    <mergeCell ref="A10:C10"/>
    <mergeCell ref="D10:F10"/>
    <mergeCell ref="A1:O1"/>
    <mergeCell ref="A3:F3"/>
    <mergeCell ref="G3:J3"/>
    <mergeCell ref="K3:O3"/>
    <mergeCell ref="A4:F4"/>
    <mergeCell ref="G4:J4"/>
    <mergeCell ref="K4:O4"/>
    <mergeCell ref="A7:C7"/>
    <mergeCell ref="D7:F7"/>
    <mergeCell ref="G7:J7"/>
    <mergeCell ref="K7:O7"/>
  </mergeCells>
  <dataValidations count="2">
    <dataValidation type="decimal" allowBlank="1" showErrorMessage="1" sqref="O14:O44" xr:uid="{00000000-0002-0000-0400-000000000000}">
      <formula1>0</formula1>
      <formula2>20000</formula2>
    </dataValidation>
    <dataValidation type="list" allowBlank="1" showErrorMessage="1" sqref="K9" xr:uid="{00000000-0002-0000-0400-000001000000}">
      <formula1>"Pracovní smlouva,DPČ,DPP"</formula1>
    </dataValidation>
  </dataValidations>
  <pageMargins left="0.7" right="0.7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selection sqref="A1:O1"/>
    </sheetView>
  </sheetViews>
  <sheetFormatPr defaultColWidth="12.625" defaultRowHeight="15" customHeight="1" x14ac:dyDescent="0.2"/>
  <cols>
    <col min="1" max="2" width="11.125" customWidth="1"/>
    <col min="3" max="3" width="17.375" customWidth="1"/>
    <col min="4" max="6" width="8" customWidth="1"/>
    <col min="7" max="7" width="5.75" customWidth="1"/>
    <col min="8" max="8" width="6.5" customWidth="1"/>
    <col min="9" max="9" width="11.5" customWidth="1"/>
    <col min="10" max="10" width="16.625" customWidth="1"/>
    <col min="11" max="17" width="8" customWidth="1"/>
    <col min="18" max="26" width="7.625" customWidth="1"/>
  </cols>
  <sheetData>
    <row r="1" spans="1:26" ht="20.25" x14ac:dyDescent="0.25">
      <c r="A1" s="22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25">
      <c r="A3" s="237" t="s">
        <v>1</v>
      </c>
      <c r="B3" s="238"/>
      <c r="C3" s="238"/>
      <c r="D3" s="238"/>
      <c r="E3" s="238"/>
      <c r="F3" s="239"/>
      <c r="G3" s="240" t="s">
        <v>2</v>
      </c>
      <c r="H3" s="238"/>
      <c r="I3" s="238"/>
      <c r="J3" s="239"/>
      <c r="K3" s="240" t="s">
        <v>3</v>
      </c>
      <c r="L3" s="238"/>
      <c r="M3" s="238"/>
      <c r="N3" s="238"/>
      <c r="O3" s="24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5">
      <c r="A4" s="242" t="s">
        <v>4</v>
      </c>
      <c r="B4" s="243"/>
      <c r="C4" s="243"/>
      <c r="D4" s="243"/>
      <c r="E4" s="243"/>
      <c r="F4" s="244"/>
      <c r="G4" s="245" t="s">
        <v>5</v>
      </c>
      <c r="H4" s="243"/>
      <c r="I4" s="243"/>
      <c r="J4" s="244"/>
      <c r="K4" s="245" t="s">
        <v>6</v>
      </c>
      <c r="L4" s="243"/>
      <c r="M4" s="243"/>
      <c r="N4" s="243"/>
      <c r="O4" s="246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3"/>
      <c r="B5" s="3"/>
      <c r="C5" s="3"/>
      <c r="D5" s="4"/>
      <c r="E5" s="4"/>
      <c r="F5" s="4"/>
      <c r="G5" s="5"/>
      <c r="H5" s="5"/>
      <c r="I5" s="5"/>
      <c r="J5" s="5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0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.75" customHeight="1" x14ac:dyDescent="0.25">
      <c r="A7" s="247" t="s">
        <v>7</v>
      </c>
      <c r="B7" s="248"/>
      <c r="C7" s="249"/>
      <c r="D7" s="250" t="s">
        <v>8</v>
      </c>
      <c r="E7" s="251"/>
      <c r="F7" s="252"/>
      <c r="G7" s="253" t="s">
        <v>9</v>
      </c>
      <c r="H7" s="238"/>
      <c r="I7" s="238"/>
      <c r="J7" s="239"/>
      <c r="K7" s="254" t="s">
        <v>10</v>
      </c>
      <c r="L7" s="238"/>
      <c r="M7" s="238"/>
      <c r="N7" s="238"/>
      <c r="O7" s="24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63" t="s">
        <v>11</v>
      </c>
      <c r="B8" s="256"/>
      <c r="C8" s="257"/>
      <c r="D8" s="255">
        <v>0.5</v>
      </c>
      <c r="E8" s="256"/>
      <c r="F8" s="257"/>
      <c r="G8" s="258" t="s">
        <v>12</v>
      </c>
      <c r="H8" s="256"/>
      <c r="I8" s="256"/>
      <c r="J8" s="257"/>
      <c r="K8" s="259" t="s">
        <v>13</v>
      </c>
      <c r="L8" s="256"/>
      <c r="M8" s="256"/>
      <c r="N8" s="256"/>
      <c r="O8" s="26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1.25" customHeight="1" x14ac:dyDescent="0.25">
      <c r="A9" s="263" t="s">
        <v>14</v>
      </c>
      <c r="B9" s="256"/>
      <c r="C9" s="257"/>
      <c r="D9" s="255">
        <v>0.5</v>
      </c>
      <c r="E9" s="256"/>
      <c r="F9" s="257"/>
      <c r="G9" s="258" t="s">
        <v>15</v>
      </c>
      <c r="H9" s="256"/>
      <c r="I9" s="256"/>
      <c r="J9" s="257"/>
      <c r="K9" s="259" t="s">
        <v>16</v>
      </c>
      <c r="L9" s="256"/>
      <c r="M9" s="256"/>
      <c r="N9" s="256"/>
      <c r="O9" s="26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5" customHeight="1" x14ac:dyDescent="0.25">
      <c r="A10" s="264" t="s">
        <v>17</v>
      </c>
      <c r="B10" s="243"/>
      <c r="C10" s="244"/>
      <c r="D10" s="265">
        <v>0.5</v>
      </c>
      <c r="E10" s="243"/>
      <c r="F10" s="244"/>
      <c r="G10" s="261" t="s">
        <v>18</v>
      </c>
      <c r="H10" s="243"/>
      <c r="I10" s="243"/>
      <c r="J10" s="244"/>
      <c r="K10" s="262" t="s">
        <v>95</v>
      </c>
      <c r="L10" s="243"/>
      <c r="M10" s="243"/>
      <c r="N10" s="243"/>
      <c r="O10" s="24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2"/>
      <c r="B11" s="2"/>
      <c r="C11" s="2"/>
      <c r="D11" s="2"/>
      <c r="E11" s="2"/>
      <c r="F11" s="2"/>
      <c r="G11" s="2"/>
      <c r="H11" s="2"/>
      <c r="I11" s="2"/>
      <c r="J11" s="7"/>
      <c r="K11" s="2"/>
      <c r="L11" s="2"/>
      <c r="M11" s="2"/>
      <c r="N11" s="2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268" t="s">
        <v>19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4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x14ac:dyDescent="0.25">
      <c r="A13" s="8" t="s">
        <v>20</v>
      </c>
      <c r="B13" s="9" t="s">
        <v>22</v>
      </c>
      <c r="C13" s="10" t="s">
        <v>23</v>
      </c>
      <c r="D13" s="269" t="s">
        <v>24</v>
      </c>
      <c r="E13" s="256"/>
      <c r="F13" s="256"/>
      <c r="G13" s="256"/>
      <c r="H13" s="256"/>
      <c r="I13" s="256"/>
      <c r="J13" s="256"/>
      <c r="K13" s="256"/>
      <c r="L13" s="256"/>
      <c r="M13" s="256"/>
      <c r="N13" s="257"/>
      <c r="O13" s="11" t="s">
        <v>25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2" t="s">
        <v>26</v>
      </c>
      <c r="B14" s="13"/>
      <c r="C14" s="14"/>
      <c r="D14" s="314"/>
      <c r="E14" s="256"/>
      <c r="F14" s="256"/>
      <c r="G14" s="256"/>
      <c r="H14" s="256"/>
      <c r="I14" s="256"/>
      <c r="J14" s="256"/>
      <c r="K14" s="256"/>
      <c r="L14" s="256"/>
      <c r="M14" s="256"/>
      <c r="N14" s="257"/>
      <c r="O14" s="1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2" t="s">
        <v>27</v>
      </c>
      <c r="B15" s="13"/>
      <c r="C15" s="14"/>
      <c r="D15" s="314"/>
      <c r="E15" s="256"/>
      <c r="F15" s="256"/>
      <c r="G15" s="256"/>
      <c r="H15" s="256"/>
      <c r="I15" s="256"/>
      <c r="J15" s="256"/>
      <c r="K15" s="256"/>
      <c r="L15" s="256"/>
      <c r="M15" s="256"/>
      <c r="N15" s="257"/>
      <c r="O15" s="1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2" t="s">
        <v>28</v>
      </c>
      <c r="B16" s="13"/>
      <c r="C16" s="14"/>
      <c r="D16" s="314"/>
      <c r="E16" s="256"/>
      <c r="F16" s="256"/>
      <c r="G16" s="256"/>
      <c r="H16" s="256"/>
      <c r="I16" s="256"/>
      <c r="J16" s="256"/>
      <c r="K16" s="256"/>
      <c r="L16" s="256"/>
      <c r="M16" s="256"/>
      <c r="N16" s="257"/>
      <c r="O16" s="1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2" t="s">
        <v>29</v>
      </c>
      <c r="B17" s="13"/>
      <c r="C17" s="14"/>
      <c r="D17" s="314"/>
      <c r="E17" s="256"/>
      <c r="F17" s="256"/>
      <c r="G17" s="256"/>
      <c r="H17" s="256"/>
      <c r="I17" s="256"/>
      <c r="J17" s="256"/>
      <c r="K17" s="256"/>
      <c r="L17" s="256"/>
      <c r="M17" s="256"/>
      <c r="N17" s="257"/>
      <c r="O17" s="1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2" t="s">
        <v>30</v>
      </c>
      <c r="B18" s="13"/>
      <c r="C18" s="14"/>
      <c r="D18" s="314"/>
      <c r="E18" s="256"/>
      <c r="F18" s="256"/>
      <c r="G18" s="256"/>
      <c r="H18" s="256"/>
      <c r="I18" s="256"/>
      <c r="J18" s="256"/>
      <c r="K18" s="256"/>
      <c r="L18" s="256"/>
      <c r="M18" s="256"/>
      <c r="N18" s="257"/>
      <c r="O18" s="1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2" t="s">
        <v>31</v>
      </c>
      <c r="B19" s="13"/>
      <c r="C19" s="14"/>
      <c r="D19" s="314"/>
      <c r="E19" s="256"/>
      <c r="F19" s="256"/>
      <c r="G19" s="256"/>
      <c r="H19" s="256"/>
      <c r="I19" s="256"/>
      <c r="J19" s="256"/>
      <c r="K19" s="256"/>
      <c r="L19" s="256"/>
      <c r="M19" s="256"/>
      <c r="N19" s="257"/>
      <c r="O19" s="1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2" t="s">
        <v>32</v>
      </c>
      <c r="B20" s="13"/>
      <c r="C20" s="14"/>
      <c r="D20" s="314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1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2" t="s">
        <v>33</v>
      </c>
      <c r="B21" s="13"/>
      <c r="C21" s="14"/>
      <c r="D21" s="314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1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2" t="s">
        <v>34</v>
      </c>
      <c r="B22" s="13"/>
      <c r="C22" s="14"/>
      <c r="D22" s="314"/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1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2" t="s">
        <v>35</v>
      </c>
      <c r="B23" s="13"/>
      <c r="C23" s="14"/>
      <c r="D23" s="314"/>
      <c r="E23" s="256"/>
      <c r="F23" s="256"/>
      <c r="G23" s="256"/>
      <c r="H23" s="256"/>
      <c r="I23" s="256"/>
      <c r="J23" s="256"/>
      <c r="K23" s="256"/>
      <c r="L23" s="256"/>
      <c r="M23" s="256"/>
      <c r="N23" s="257"/>
      <c r="O23" s="1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2" t="s">
        <v>36</v>
      </c>
      <c r="B24" s="13"/>
      <c r="C24" s="14"/>
      <c r="D24" s="314"/>
      <c r="E24" s="256"/>
      <c r="F24" s="256"/>
      <c r="G24" s="256"/>
      <c r="H24" s="256"/>
      <c r="I24" s="256"/>
      <c r="J24" s="256"/>
      <c r="K24" s="256"/>
      <c r="L24" s="256"/>
      <c r="M24" s="256"/>
      <c r="N24" s="257"/>
      <c r="O24" s="1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2" t="s">
        <v>37</v>
      </c>
      <c r="B25" s="13"/>
      <c r="C25" s="14"/>
      <c r="D25" s="314"/>
      <c r="E25" s="256"/>
      <c r="F25" s="256"/>
      <c r="G25" s="256"/>
      <c r="H25" s="256"/>
      <c r="I25" s="256"/>
      <c r="J25" s="256"/>
      <c r="K25" s="256"/>
      <c r="L25" s="256"/>
      <c r="M25" s="256"/>
      <c r="N25" s="257"/>
      <c r="O25" s="1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2" t="s">
        <v>38</v>
      </c>
      <c r="B26" s="13"/>
      <c r="C26" s="14"/>
      <c r="D26" s="314"/>
      <c r="E26" s="256"/>
      <c r="F26" s="256"/>
      <c r="G26" s="256"/>
      <c r="H26" s="256"/>
      <c r="I26" s="256"/>
      <c r="J26" s="256"/>
      <c r="K26" s="256"/>
      <c r="L26" s="256"/>
      <c r="M26" s="256"/>
      <c r="N26" s="257"/>
      <c r="O26" s="1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2" t="s">
        <v>39</v>
      </c>
      <c r="B27" s="13"/>
      <c r="C27" s="14"/>
      <c r="D27" s="314"/>
      <c r="E27" s="256"/>
      <c r="F27" s="256"/>
      <c r="G27" s="256"/>
      <c r="H27" s="256"/>
      <c r="I27" s="256"/>
      <c r="J27" s="256"/>
      <c r="K27" s="256"/>
      <c r="L27" s="256"/>
      <c r="M27" s="256"/>
      <c r="N27" s="257"/>
      <c r="O27" s="1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2" t="s">
        <v>40</v>
      </c>
      <c r="B28" s="13"/>
      <c r="C28" s="14"/>
      <c r="D28" s="314"/>
      <c r="E28" s="256"/>
      <c r="F28" s="256"/>
      <c r="G28" s="256"/>
      <c r="H28" s="256"/>
      <c r="I28" s="256"/>
      <c r="J28" s="256"/>
      <c r="K28" s="256"/>
      <c r="L28" s="256"/>
      <c r="M28" s="256"/>
      <c r="N28" s="257"/>
      <c r="O28" s="1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2" t="s">
        <v>41</v>
      </c>
      <c r="B29" s="13"/>
      <c r="C29" s="14"/>
      <c r="D29" s="314"/>
      <c r="E29" s="256"/>
      <c r="F29" s="256"/>
      <c r="G29" s="256"/>
      <c r="H29" s="256"/>
      <c r="I29" s="256"/>
      <c r="J29" s="256"/>
      <c r="K29" s="256"/>
      <c r="L29" s="256"/>
      <c r="M29" s="256"/>
      <c r="N29" s="257"/>
      <c r="O29" s="1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2" t="s">
        <v>42</v>
      </c>
      <c r="B30" s="13"/>
      <c r="C30" s="14"/>
      <c r="D30" s="314"/>
      <c r="E30" s="256"/>
      <c r="F30" s="256"/>
      <c r="G30" s="256"/>
      <c r="H30" s="256"/>
      <c r="I30" s="256"/>
      <c r="J30" s="256"/>
      <c r="K30" s="256"/>
      <c r="L30" s="256"/>
      <c r="M30" s="256"/>
      <c r="N30" s="257"/>
      <c r="O30" s="1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2" t="s">
        <v>43</v>
      </c>
      <c r="B31" s="13"/>
      <c r="C31" s="14"/>
      <c r="D31" s="314"/>
      <c r="E31" s="256"/>
      <c r="F31" s="256"/>
      <c r="G31" s="256"/>
      <c r="H31" s="256"/>
      <c r="I31" s="256"/>
      <c r="J31" s="256"/>
      <c r="K31" s="256"/>
      <c r="L31" s="256"/>
      <c r="M31" s="256"/>
      <c r="N31" s="257"/>
      <c r="O31" s="1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2" t="s">
        <v>44</v>
      </c>
      <c r="B32" s="13"/>
      <c r="C32" s="14"/>
      <c r="D32" s="314"/>
      <c r="E32" s="256"/>
      <c r="F32" s="256"/>
      <c r="G32" s="256"/>
      <c r="H32" s="256"/>
      <c r="I32" s="256"/>
      <c r="J32" s="256"/>
      <c r="K32" s="256"/>
      <c r="L32" s="256"/>
      <c r="M32" s="256"/>
      <c r="N32" s="257"/>
      <c r="O32" s="1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2" t="s">
        <v>45</v>
      </c>
      <c r="B33" s="13"/>
      <c r="C33" s="14"/>
      <c r="D33" s="314"/>
      <c r="E33" s="256"/>
      <c r="F33" s="256"/>
      <c r="G33" s="256"/>
      <c r="H33" s="256"/>
      <c r="I33" s="256"/>
      <c r="J33" s="256"/>
      <c r="K33" s="256"/>
      <c r="L33" s="256"/>
      <c r="M33" s="256"/>
      <c r="N33" s="257"/>
      <c r="O33" s="1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2" t="s">
        <v>46</v>
      </c>
      <c r="B34" s="13"/>
      <c r="C34" s="14"/>
      <c r="D34" s="314"/>
      <c r="E34" s="256"/>
      <c r="F34" s="256"/>
      <c r="G34" s="256"/>
      <c r="H34" s="256"/>
      <c r="I34" s="256"/>
      <c r="J34" s="256"/>
      <c r="K34" s="256"/>
      <c r="L34" s="256"/>
      <c r="M34" s="256"/>
      <c r="N34" s="257"/>
      <c r="O34" s="1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2" t="s">
        <v>47</v>
      </c>
      <c r="B35" s="13"/>
      <c r="C35" s="14"/>
      <c r="D35" s="314"/>
      <c r="E35" s="256"/>
      <c r="F35" s="256"/>
      <c r="G35" s="256"/>
      <c r="H35" s="256"/>
      <c r="I35" s="256"/>
      <c r="J35" s="256"/>
      <c r="K35" s="256"/>
      <c r="L35" s="256"/>
      <c r="M35" s="256"/>
      <c r="N35" s="257"/>
      <c r="O35" s="1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2" t="s">
        <v>48</v>
      </c>
      <c r="B36" s="13"/>
      <c r="C36" s="14"/>
      <c r="D36" s="314"/>
      <c r="E36" s="256"/>
      <c r="F36" s="256"/>
      <c r="G36" s="256"/>
      <c r="H36" s="256"/>
      <c r="I36" s="256"/>
      <c r="J36" s="256"/>
      <c r="K36" s="256"/>
      <c r="L36" s="256"/>
      <c r="M36" s="256"/>
      <c r="N36" s="257"/>
      <c r="O36" s="1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2" t="s">
        <v>49</v>
      </c>
      <c r="B37" s="13"/>
      <c r="C37" s="14"/>
      <c r="D37" s="314"/>
      <c r="E37" s="256"/>
      <c r="F37" s="256"/>
      <c r="G37" s="256"/>
      <c r="H37" s="256"/>
      <c r="I37" s="256"/>
      <c r="J37" s="256"/>
      <c r="K37" s="256"/>
      <c r="L37" s="256"/>
      <c r="M37" s="256"/>
      <c r="N37" s="257"/>
      <c r="O37" s="1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2" t="s">
        <v>50</v>
      </c>
      <c r="B38" s="13"/>
      <c r="C38" s="14"/>
      <c r="D38" s="314"/>
      <c r="E38" s="256"/>
      <c r="F38" s="256"/>
      <c r="G38" s="256"/>
      <c r="H38" s="256"/>
      <c r="I38" s="256"/>
      <c r="J38" s="256"/>
      <c r="K38" s="256"/>
      <c r="L38" s="256"/>
      <c r="M38" s="256"/>
      <c r="N38" s="257"/>
      <c r="O38" s="1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2" t="s">
        <v>51</v>
      </c>
      <c r="B39" s="13"/>
      <c r="C39" s="14"/>
      <c r="D39" s="314"/>
      <c r="E39" s="256"/>
      <c r="F39" s="256"/>
      <c r="G39" s="256"/>
      <c r="H39" s="256"/>
      <c r="I39" s="256"/>
      <c r="J39" s="256"/>
      <c r="K39" s="256"/>
      <c r="L39" s="256"/>
      <c r="M39" s="256"/>
      <c r="N39" s="257"/>
      <c r="O39" s="1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2" t="s">
        <v>52</v>
      </c>
      <c r="B40" s="13"/>
      <c r="C40" s="14"/>
      <c r="D40" s="314"/>
      <c r="E40" s="256"/>
      <c r="F40" s="256"/>
      <c r="G40" s="256"/>
      <c r="H40" s="256"/>
      <c r="I40" s="256"/>
      <c r="J40" s="256"/>
      <c r="K40" s="256"/>
      <c r="L40" s="256"/>
      <c r="M40" s="256"/>
      <c r="N40" s="257"/>
      <c r="O40" s="1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2" t="s">
        <v>53</v>
      </c>
      <c r="B41" s="13"/>
      <c r="C41" s="14"/>
      <c r="D41" s="314"/>
      <c r="E41" s="256"/>
      <c r="F41" s="256"/>
      <c r="G41" s="256"/>
      <c r="H41" s="256"/>
      <c r="I41" s="256"/>
      <c r="J41" s="256"/>
      <c r="K41" s="256"/>
      <c r="L41" s="256"/>
      <c r="M41" s="256"/>
      <c r="N41" s="257"/>
      <c r="O41" s="1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2" t="s">
        <v>54</v>
      </c>
      <c r="B42" s="13"/>
      <c r="C42" s="14"/>
      <c r="D42" s="314"/>
      <c r="E42" s="256"/>
      <c r="F42" s="256"/>
      <c r="G42" s="256"/>
      <c r="H42" s="256"/>
      <c r="I42" s="256"/>
      <c r="J42" s="256"/>
      <c r="K42" s="256"/>
      <c r="L42" s="256"/>
      <c r="M42" s="256"/>
      <c r="N42" s="257"/>
      <c r="O42" s="1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2" t="s">
        <v>55</v>
      </c>
      <c r="B43" s="13"/>
      <c r="C43" s="14"/>
      <c r="D43" s="314"/>
      <c r="E43" s="256"/>
      <c r="F43" s="256"/>
      <c r="G43" s="256"/>
      <c r="H43" s="256"/>
      <c r="I43" s="256"/>
      <c r="J43" s="256"/>
      <c r="K43" s="256"/>
      <c r="L43" s="256"/>
      <c r="M43" s="256"/>
      <c r="N43" s="257"/>
      <c r="O43" s="1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7" t="s">
        <v>56</v>
      </c>
      <c r="B44" s="18"/>
      <c r="C44" s="18"/>
      <c r="D44" s="277"/>
      <c r="E44" s="243"/>
      <c r="F44" s="243"/>
      <c r="G44" s="243"/>
      <c r="H44" s="243"/>
      <c r="I44" s="243"/>
      <c r="J44" s="243"/>
      <c r="K44" s="243"/>
      <c r="L44" s="243"/>
      <c r="M44" s="243"/>
      <c r="N44" s="244"/>
      <c r="O44" s="1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20"/>
      <c r="B45" s="20"/>
      <c r="C45" s="20"/>
      <c r="D45" s="20"/>
      <c r="E45" s="20"/>
      <c r="F45" s="20"/>
      <c r="G45" s="20"/>
      <c r="H45" s="20"/>
      <c r="I45" s="21"/>
      <c r="J45" s="22"/>
      <c r="K45" s="22"/>
      <c r="L45" s="2"/>
      <c r="M45" s="2"/>
      <c r="N45" s="2"/>
      <c r="O45" s="2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278" t="s">
        <v>96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9"/>
      <c r="O46" s="24">
        <f>SUM(O14:O44)</f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279" t="s">
        <v>57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7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279" t="s">
        <v>58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7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263" t="s">
        <v>59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7"/>
      <c r="O49" s="26">
        <f>O51*D8</f>
        <v>88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2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264" t="s">
        <v>60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4"/>
      <c r="O51" s="41">
        <v>176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237" t="s">
        <v>61</v>
      </c>
      <c r="B53" s="238"/>
      <c r="C53" s="238"/>
      <c r="D53" s="238"/>
      <c r="E53" s="238"/>
      <c r="F53" s="238"/>
      <c r="G53" s="238"/>
      <c r="H53" s="241"/>
      <c r="I53" s="31"/>
      <c r="J53" s="237" t="s">
        <v>62</v>
      </c>
      <c r="K53" s="238"/>
      <c r="L53" s="238"/>
      <c r="M53" s="238"/>
      <c r="N53" s="238"/>
      <c r="O53" s="241"/>
      <c r="P53" s="32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5">
      <c r="A54" s="280" t="s">
        <v>63</v>
      </c>
      <c r="B54" s="256"/>
      <c r="C54" s="256"/>
      <c r="D54" s="257"/>
      <c r="E54" s="301"/>
      <c r="F54" s="256"/>
      <c r="G54" s="256"/>
      <c r="H54" s="260"/>
      <c r="I54" s="31"/>
      <c r="J54" s="280" t="s">
        <v>64</v>
      </c>
      <c r="K54" s="256"/>
      <c r="L54" s="257"/>
      <c r="M54" s="281"/>
      <c r="N54" s="256"/>
      <c r="O54" s="260"/>
      <c r="P54" s="16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280" t="s">
        <v>65</v>
      </c>
      <c r="B55" s="256"/>
      <c r="C55" s="256"/>
      <c r="D55" s="257"/>
      <c r="E55" s="267"/>
      <c r="F55" s="256"/>
      <c r="G55" s="256"/>
      <c r="H55" s="260"/>
      <c r="I55" s="31"/>
      <c r="J55" s="280" t="s">
        <v>65</v>
      </c>
      <c r="K55" s="256"/>
      <c r="L55" s="257"/>
      <c r="M55" s="266"/>
      <c r="N55" s="256"/>
      <c r="O55" s="260"/>
      <c r="P55" s="33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 x14ac:dyDescent="0.25">
      <c r="A56" s="280" t="s">
        <v>66</v>
      </c>
      <c r="B56" s="256"/>
      <c r="C56" s="256"/>
      <c r="D56" s="257"/>
      <c r="E56" s="267"/>
      <c r="F56" s="256"/>
      <c r="G56" s="256"/>
      <c r="H56" s="260"/>
      <c r="I56" s="31"/>
      <c r="J56" s="263" t="s">
        <v>67</v>
      </c>
      <c r="K56" s="256"/>
      <c r="L56" s="257"/>
      <c r="M56" s="266"/>
      <c r="N56" s="256"/>
      <c r="O56" s="260"/>
      <c r="P56" s="33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9.25" customHeight="1" x14ac:dyDescent="0.25">
      <c r="A57" s="282" t="s">
        <v>68</v>
      </c>
      <c r="B57" s="243"/>
      <c r="C57" s="243"/>
      <c r="D57" s="244"/>
      <c r="E57" s="265"/>
      <c r="F57" s="243"/>
      <c r="G57" s="243"/>
      <c r="H57" s="246"/>
      <c r="I57" s="31"/>
      <c r="J57" s="282" t="s">
        <v>69</v>
      </c>
      <c r="K57" s="243"/>
      <c r="L57" s="244"/>
      <c r="M57" s="265"/>
      <c r="N57" s="243"/>
      <c r="O57" s="246"/>
      <c r="P57" s="3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.75" customHeight="1" x14ac:dyDescent="0.25">
      <c r="A58" s="34"/>
      <c r="B58" s="34"/>
      <c r="C58" s="34"/>
      <c r="D58" s="34"/>
      <c r="E58" s="35"/>
      <c r="F58" s="35"/>
      <c r="G58" s="35"/>
      <c r="H58" s="35"/>
      <c r="I58" s="35"/>
      <c r="J58" s="35"/>
      <c r="K58" s="31"/>
      <c r="L58" s="31"/>
      <c r="M58" s="31"/>
      <c r="N58" s="31"/>
      <c r="O58" s="31"/>
      <c r="P58" s="3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5">
      <c r="A59" s="237" t="s">
        <v>70</v>
      </c>
      <c r="B59" s="238"/>
      <c r="C59" s="238"/>
      <c r="D59" s="238"/>
      <c r="E59" s="238"/>
      <c r="F59" s="238"/>
      <c r="G59" s="238"/>
      <c r="H59" s="241"/>
      <c r="I59" s="31"/>
      <c r="J59" s="237" t="s">
        <v>71</v>
      </c>
      <c r="K59" s="238"/>
      <c r="L59" s="238"/>
      <c r="M59" s="238"/>
      <c r="N59" s="238"/>
      <c r="O59" s="241"/>
      <c r="P59" s="32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.75" customHeight="1" x14ac:dyDescent="0.25">
      <c r="A60" s="280" t="s">
        <v>72</v>
      </c>
      <c r="B60" s="256"/>
      <c r="C60" s="256"/>
      <c r="D60" s="257"/>
      <c r="E60" s="301"/>
      <c r="F60" s="256"/>
      <c r="G60" s="256"/>
      <c r="H60" s="260"/>
      <c r="I60" s="31"/>
      <c r="J60" s="263" t="s">
        <v>73</v>
      </c>
      <c r="K60" s="256"/>
      <c r="L60" s="257"/>
      <c r="M60" s="302"/>
      <c r="N60" s="256"/>
      <c r="O60" s="260"/>
      <c r="P60" s="33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280" t="s">
        <v>65</v>
      </c>
      <c r="B61" s="256"/>
      <c r="C61" s="256"/>
      <c r="D61" s="257"/>
      <c r="E61" s="267"/>
      <c r="F61" s="256"/>
      <c r="G61" s="256"/>
      <c r="H61" s="260"/>
      <c r="I61" s="31"/>
      <c r="J61" s="280" t="s">
        <v>65</v>
      </c>
      <c r="K61" s="256"/>
      <c r="L61" s="257"/>
      <c r="M61" s="267"/>
      <c r="N61" s="256"/>
      <c r="O61" s="260"/>
      <c r="P61" s="33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5.75" customHeight="1" x14ac:dyDescent="0.25">
      <c r="A62" s="263" t="s">
        <v>74</v>
      </c>
      <c r="B62" s="256"/>
      <c r="C62" s="256"/>
      <c r="D62" s="257"/>
      <c r="E62" s="267"/>
      <c r="F62" s="256"/>
      <c r="G62" s="256"/>
      <c r="H62" s="260"/>
      <c r="I62" s="31"/>
      <c r="J62" s="263" t="s">
        <v>75</v>
      </c>
      <c r="K62" s="256"/>
      <c r="L62" s="257"/>
      <c r="M62" s="267"/>
      <c r="N62" s="256"/>
      <c r="O62" s="260"/>
      <c r="P62" s="33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5.75" customHeight="1" x14ac:dyDescent="0.25">
      <c r="A63" s="282" t="s">
        <v>76</v>
      </c>
      <c r="B63" s="243"/>
      <c r="C63" s="243"/>
      <c r="D63" s="244"/>
      <c r="E63" s="265"/>
      <c r="F63" s="243"/>
      <c r="G63" s="243"/>
      <c r="H63" s="246"/>
      <c r="I63" s="31"/>
      <c r="J63" s="282" t="s">
        <v>77</v>
      </c>
      <c r="K63" s="243"/>
      <c r="L63" s="244"/>
      <c r="M63" s="265"/>
      <c r="N63" s="243"/>
      <c r="O63" s="246"/>
      <c r="P63" s="33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295" t="s">
        <v>78</v>
      </c>
      <c r="B65" s="296"/>
      <c r="C65" s="296"/>
      <c r="D65" s="296"/>
      <c r="E65" s="296"/>
      <c r="F65" s="296"/>
      <c r="G65" s="296"/>
      <c r="H65" s="297"/>
      <c r="I65" s="317">
        <f>O46</f>
        <v>0</v>
      </c>
      <c r="J65" s="296"/>
      <c r="K65" s="296"/>
      <c r="L65" s="296"/>
      <c r="M65" s="296"/>
      <c r="N65" s="296"/>
      <c r="O65" s="297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295" t="s">
        <v>79</v>
      </c>
      <c r="B66" s="296"/>
      <c r="C66" s="296"/>
      <c r="D66" s="296"/>
      <c r="E66" s="296"/>
      <c r="F66" s="296"/>
      <c r="G66" s="296"/>
      <c r="H66" s="297"/>
      <c r="I66" s="317">
        <f>O48</f>
        <v>0</v>
      </c>
      <c r="J66" s="296"/>
      <c r="K66" s="296"/>
      <c r="L66" s="296"/>
      <c r="M66" s="296"/>
      <c r="N66" s="296"/>
      <c r="O66" s="297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2" t="s">
        <v>80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2" t="s">
        <v>81</v>
      </c>
      <c r="B71" s="32"/>
      <c r="C71" s="2"/>
      <c r="D71" s="2"/>
      <c r="E71" s="2"/>
      <c r="F71" s="37"/>
      <c r="G71" s="2"/>
      <c r="H71" s="2"/>
      <c r="I71" s="2"/>
      <c r="J71" s="2"/>
      <c r="K71" s="2"/>
      <c r="L71" s="2"/>
      <c r="M71" s="2"/>
      <c r="N71" s="2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2" t="s">
        <v>82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x14ac:dyDescent="0.25">
      <c r="A74" s="2"/>
      <c r="B74" s="2"/>
      <c r="C74" s="2"/>
      <c r="D74" s="2"/>
      <c r="E74" s="16"/>
      <c r="F74" s="38"/>
      <c r="G74" s="294" t="s">
        <v>83</v>
      </c>
      <c r="H74" s="239"/>
      <c r="I74" s="290" t="s">
        <v>84</v>
      </c>
      <c r="J74" s="239"/>
      <c r="K74" s="290" t="s">
        <v>85</v>
      </c>
      <c r="L74" s="239"/>
      <c r="M74" s="290" t="s">
        <v>86</v>
      </c>
      <c r="N74" s="238"/>
      <c r="O74" s="24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 x14ac:dyDescent="0.25">
      <c r="A75" s="5"/>
      <c r="B75" s="5"/>
      <c r="C75" s="5"/>
      <c r="D75" s="39"/>
      <c r="E75" s="288" t="s">
        <v>87</v>
      </c>
      <c r="F75" s="241"/>
      <c r="G75" s="315"/>
      <c r="H75" s="257"/>
      <c r="I75" s="316"/>
      <c r="J75" s="257"/>
      <c r="K75" s="316"/>
      <c r="L75" s="257"/>
      <c r="M75" s="316"/>
      <c r="N75" s="256"/>
      <c r="O75" s="26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 x14ac:dyDescent="0.25">
      <c r="A76" s="32"/>
      <c r="B76" s="32"/>
      <c r="C76" s="32"/>
      <c r="D76" s="39"/>
      <c r="E76" s="309" t="s">
        <v>89</v>
      </c>
      <c r="F76" s="246"/>
      <c r="G76" s="307"/>
      <c r="H76" s="244"/>
      <c r="I76" s="303"/>
      <c r="J76" s="244"/>
      <c r="K76" s="303"/>
      <c r="L76" s="244"/>
      <c r="M76" s="303"/>
      <c r="N76" s="243"/>
      <c r="O76" s="24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40" t="s">
        <v>90</v>
      </c>
      <c r="B78" s="4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 t="s">
        <v>21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5">
    <mergeCell ref="A59:H59"/>
    <mergeCell ref="J59:O59"/>
    <mergeCell ref="E76:F76"/>
    <mergeCell ref="G76:H76"/>
    <mergeCell ref="I76:J76"/>
    <mergeCell ref="K76:L76"/>
    <mergeCell ref="M76:O76"/>
    <mergeCell ref="A55:D55"/>
    <mergeCell ref="E55:H55"/>
    <mergeCell ref="J55:L55"/>
    <mergeCell ref="M55:O55"/>
    <mergeCell ref="E56:H56"/>
    <mergeCell ref="J56:L56"/>
    <mergeCell ref="M56:O56"/>
    <mergeCell ref="A56:D56"/>
    <mergeCell ref="A57:D57"/>
    <mergeCell ref="E57:H57"/>
    <mergeCell ref="J57:L57"/>
    <mergeCell ref="M57:O57"/>
    <mergeCell ref="A66:H66"/>
    <mergeCell ref="I66:O66"/>
    <mergeCell ref="G74:H74"/>
    <mergeCell ref="M74:O74"/>
    <mergeCell ref="I74:J74"/>
    <mergeCell ref="A47:N47"/>
    <mergeCell ref="J54:L54"/>
    <mergeCell ref="M54:O54"/>
    <mergeCell ref="A48:N48"/>
    <mergeCell ref="A49:N49"/>
    <mergeCell ref="A51:N51"/>
    <mergeCell ref="A53:H53"/>
    <mergeCell ref="J53:O53"/>
    <mergeCell ref="A54:D54"/>
    <mergeCell ref="E54:H54"/>
    <mergeCell ref="K74:L74"/>
    <mergeCell ref="E75:F75"/>
    <mergeCell ref="G75:H75"/>
    <mergeCell ref="I75:J75"/>
    <mergeCell ref="K75:L75"/>
    <mergeCell ref="M75:O75"/>
    <mergeCell ref="A62:D62"/>
    <mergeCell ref="E62:H62"/>
    <mergeCell ref="J62:L62"/>
    <mergeCell ref="M62:O62"/>
    <mergeCell ref="A63:D63"/>
    <mergeCell ref="E63:H63"/>
    <mergeCell ref="J63:L63"/>
    <mergeCell ref="M63:O63"/>
    <mergeCell ref="A65:H65"/>
    <mergeCell ref="I65:O65"/>
    <mergeCell ref="D30:N30"/>
    <mergeCell ref="D31:N31"/>
    <mergeCell ref="D32:N32"/>
    <mergeCell ref="A60:D60"/>
    <mergeCell ref="E60:H60"/>
    <mergeCell ref="J60:L60"/>
    <mergeCell ref="M60:O60"/>
    <mergeCell ref="E61:H61"/>
    <mergeCell ref="J61:L61"/>
    <mergeCell ref="M61:O61"/>
    <mergeCell ref="A61:D61"/>
    <mergeCell ref="D33:N33"/>
    <mergeCell ref="D34:N34"/>
    <mergeCell ref="D35:N35"/>
    <mergeCell ref="D36:N36"/>
    <mergeCell ref="D37:N37"/>
    <mergeCell ref="D38:N38"/>
    <mergeCell ref="D39:N39"/>
    <mergeCell ref="D40:N40"/>
    <mergeCell ref="D41:N41"/>
    <mergeCell ref="D42:N42"/>
    <mergeCell ref="D43:N43"/>
    <mergeCell ref="D44:N44"/>
    <mergeCell ref="A46:N46"/>
    <mergeCell ref="D21:N21"/>
    <mergeCell ref="D22:N22"/>
    <mergeCell ref="D23:N23"/>
    <mergeCell ref="D24:N24"/>
    <mergeCell ref="D25:N25"/>
    <mergeCell ref="D26:N26"/>
    <mergeCell ref="D27:N27"/>
    <mergeCell ref="D28:N28"/>
    <mergeCell ref="D29:N29"/>
    <mergeCell ref="A12:O12"/>
    <mergeCell ref="D13:N13"/>
    <mergeCell ref="D14:N14"/>
    <mergeCell ref="D15:N15"/>
    <mergeCell ref="D16:N16"/>
    <mergeCell ref="D17:N17"/>
    <mergeCell ref="D18:N18"/>
    <mergeCell ref="D19:N19"/>
    <mergeCell ref="D20:N20"/>
    <mergeCell ref="D8:F8"/>
    <mergeCell ref="G8:J8"/>
    <mergeCell ref="K8:O8"/>
    <mergeCell ref="G10:J10"/>
    <mergeCell ref="K10:O10"/>
    <mergeCell ref="A8:C8"/>
    <mergeCell ref="A9:C9"/>
    <mergeCell ref="D9:F9"/>
    <mergeCell ref="G9:J9"/>
    <mergeCell ref="K9:O9"/>
    <mergeCell ref="A10:C10"/>
    <mergeCell ref="D10:F10"/>
    <mergeCell ref="A1:O1"/>
    <mergeCell ref="A3:F3"/>
    <mergeCell ref="G3:J3"/>
    <mergeCell ref="K3:O3"/>
    <mergeCell ref="A4:F4"/>
    <mergeCell ref="G4:J4"/>
    <mergeCell ref="K4:O4"/>
    <mergeCell ref="A7:C7"/>
    <mergeCell ref="D7:F7"/>
    <mergeCell ref="G7:J7"/>
    <mergeCell ref="K7:O7"/>
  </mergeCells>
  <dataValidations count="2">
    <dataValidation type="decimal" allowBlank="1" showErrorMessage="1" sqref="O14:O44" xr:uid="{00000000-0002-0000-0500-000000000000}">
      <formula1>0</formula1>
      <formula2>20000</formula2>
    </dataValidation>
    <dataValidation type="list" allowBlank="1" showErrorMessage="1" sqref="K9" xr:uid="{00000000-0002-0000-0500-000001000000}">
      <formula1>"Pracovní smlouva,DPČ,DPP"</formula1>
    </dataValidation>
  </dataValidations>
  <pageMargins left="0.7" right="0.7" top="0.78740157499999996" bottom="0.78740157499999996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>
      <selection sqref="A1:O1"/>
    </sheetView>
  </sheetViews>
  <sheetFormatPr defaultColWidth="12.625" defaultRowHeight="15" customHeight="1" x14ac:dyDescent="0.2"/>
  <cols>
    <col min="1" max="2" width="11.125" customWidth="1"/>
    <col min="3" max="3" width="17.375" customWidth="1"/>
    <col min="4" max="6" width="8" customWidth="1"/>
    <col min="7" max="7" width="5.75" customWidth="1"/>
    <col min="8" max="8" width="6.5" customWidth="1"/>
    <col min="9" max="9" width="11.5" customWidth="1"/>
    <col min="10" max="10" width="16.625" customWidth="1"/>
    <col min="11" max="17" width="8" customWidth="1"/>
    <col min="18" max="26" width="7.625" customWidth="1"/>
  </cols>
  <sheetData>
    <row r="1" spans="1:26" ht="20.25" x14ac:dyDescent="0.25">
      <c r="A1" s="22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25">
      <c r="A3" s="237" t="s">
        <v>1</v>
      </c>
      <c r="B3" s="238"/>
      <c r="C3" s="238"/>
      <c r="D3" s="238"/>
      <c r="E3" s="238"/>
      <c r="F3" s="239"/>
      <c r="G3" s="240" t="s">
        <v>2</v>
      </c>
      <c r="H3" s="238"/>
      <c r="I3" s="238"/>
      <c r="J3" s="239"/>
      <c r="K3" s="240" t="s">
        <v>3</v>
      </c>
      <c r="L3" s="238"/>
      <c r="M3" s="238"/>
      <c r="N3" s="238"/>
      <c r="O3" s="24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5">
      <c r="A4" s="242" t="s">
        <v>4</v>
      </c>
      <c r="B4" s="243"/>
      <c r="C4" s="243"/>
      <c r="D4" s="243"/>
      <c r="E4" s="243"/>
      <c r="F4" s="244"/>
      <c r="G4" s="245" t="s">
        <v>5</v>
      </c>
      <c r="H4" s="243"/>
      <c r="I4" s="243"/>
      <c r="J4" s="244"/>
      <c r="K4" s="245" t="s">
        <v>6</v>
      </c>
      <c r="L4" s="243"/>
      <c r="M4" s="243"/>
      <c r="N4" s="243"/>
      <c r="O4" s="246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3"/>
      <c r="B5" s="3"/>
      <c r="C5" s="3"/>
      <c r="D5" s="4"/>
      <c r="E5" s="4"/>
      <c r="F5" s="4"/>
      <c r="G5" s="5"/>
      <c r="H5" s="5"/>
      <c r="I5" s="5"/>
      <c r="J5" s="5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0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.75" customHeight="1" x14ac:dyDescent="0.25">
      <c r="A7" s="247" t="s">
        <v>7</v>
      </c>
      <c r="B7" s="248"/>
      <c r="C7" s="249"/>
      <c r="D7" s="250" t="s">
        <v>8</v>
      </c>
      <c r="E7" s="251"/>
      <c r="F7" s="252"/>
      <c r="G7" s="253" t="s">
        <v>9</v>
      </c>
      <c r="H7" s="238"/>
      <c r="I7" s="238"/>
      <c r="J7" s="239"/>
      <c r="K7" s="254" t="s">
        <v>10</v>
      </c>
      <c r="L7" s="238"/>
      <c r="M7" s="238"/>
      <c r="N7" s="238"/>
      <c r="O7" s="24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63" t="s">
        <v>11</v>
      </c>
      <c r="B8" s="256"/>
      <c r="C8" s="257"/>
      <c r="D8" s="255">
        <v>0.5</v>
      </c>
      <c r="E8" s="256"/>
      <c r="F8" s="257"/>
      <c r="G8" s="258" t="s">
        <v>12</v>
      </c>
      <c r="H8" s="256"/>
      <c r="I8" s="256"/>
      <c r="J8" s="257"/>
      <c r="K8" s="259" t="s">
        <v>13</v>
      </c>
      <c r="L8" s="256"/>
      <c r="M8" s="256"/>
      <c r="N8" s="256"/>
      <c r="O8" s="26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1.25" customHeight="1" x14ac:dyDescent="0.25">
      <c r="A9" s="263" t="s">
        <v>14</v>
      </c>
      <c r="B9" s="256"/>
      <c r="C9" s="257"/>
      <c r="D9" s="255">
        <v>0.5</v>
      </c>
      <c r="E9" s="256"/>
      <c r="F9" s="257"/>
      <c r="G9" s="258" t="s">
        <v>15</v>
      </c>
      <c r="H9" s="256"/>
      <c r="I9" s="256"/>
      <c r="J9" s="257"/>
      <c r="K9" s="259" t="s">
        <v>16</v>
      </c>
      <c r="L9" s="256"/>
      <c r="M9" s="256"/>
      <c r="N9" s="256"/>
      <c r="O9" s="26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5" customHeight="1" x14ac:dyDescent="0.25">
      <c r="A10" s="264" t="s">
        <v>17</v>
      </c>
      <c r="B10" s="243"/>
      <c r="C10" s="244"/>
      <c r="D10" s="265">
        <v>0.5</v>
      </c>
      <c r="E10" s="243"/>
      <c r="F10" s="244"/>
      <c r="G10" s="261" t="s">
        <v>18</v>
      </c>
      <c r="H10" s="243"/>
      <c r="I10" s="243"/>
      <c r="J10" s="244"/>
      <c r="K10" s="262" t="s">
        <v>97</v>
      </c>
      <c r="L10" s="243"/>
      <c r="M10" s="243"/>
      <c r="N10" s="243"/>
      <c r="O10" s="24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2"/>
      <c r="B11" s="2"/>
      <c r="C11" s="2"/>
      <c r="D11" s="2"/>
      <c r="E11" s="2"/>
      <c r="F11" s="2"/>
      <c r="G11" s="2"/>
      <c r="H11" s="2"/>
      <c r="I11" s="2"/>
      <c r="J11" s="7"/>
      <c r="K11" s="2"/>
      <c r="L11" s="2"/>
      <c r="M11" s="2"/>
      <c r="N11" s="2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268" t="s">
        <v>19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4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x14ac:dyDescent="0.25">
      <c r="A13" s="8" t="s">
        <v>20</v>
      </c>
      <c r="B13" s="9" t="s">
        <v>22</v>
      </c>
      <c r="C13" s="10" t="s">
        <v>23</v>
      </c>
      <c r="D13" s="269" t="s">
        <v>24</v>
      </c>
      <c r="E13" s="256"/>
      <c r="F13" s="256"/>
      <c r="G13" s="256"/>
      <c r="H13" s="256"/>
      <c r="I13" s="256"/>
      <c r="J13" s="256"/>
      <c r="K13" s="256"/>
      <c r="L13" s="256"/>
      <c r="M13" s="256"/>
      <c r="N13" s="257"/>
      <c r="O13" s="11" t="s">
        <v>25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2" t="s">
        <v>26</v>
      </c>
      <c r="B14" s="13"/>
      <c r="C14" s="14"/>
      <c r="D14" s="314"/>
      <c r="E14" s="256"/>
      <c r="F14" s="256"/>
      <c r="G14" s="256"/>
      <c r="H14" s="256"/>
      <c r="I14" s="256"/>
      <c r="J14" s="256"/>
      <c r="K14" s="256"/>
      <c r="L14" s="256"/>
      <c r="M14" s="256"/>
      <c r="N14" s="257"/>
      <c r="O14" s="1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2" t="s">
        <v>27</v>
      </c>
      <c r="B15" s="13"/>
      <c r="C15" s="14"/>
      <c r="D15" s="314"/>
      <c r="E15" s="256"/>
      <c r="F15" s="256"/>
      <c r="G15" s="256"/>
      <c r="H15" s="256"/>
      <c r="I15" s="256"/>
      <c r="J15" s="256"/>
      <c r="K15" s="256"/>
      <c r="L15" s="256"/>
      <c r="M15" s="256"/>
      <c r="N15" s="257"/>
      <c r="O15" s="1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2" t="s">
        <v>28</v>
      </c>
      <c r="B16" s="13"/>
      <c r="C16" s="14"/>
      <c r="D16" s="314"/>
      <c r="E16" s="256"/>
      <c r="F16" s="256"/>
      <c r="G16" s="256"/>
      <c r="H16" s="256"/>
      <c r="I16" s="256"/>
      <c r="J16" s="256"/>
      <c r="K16" s="256"/>
      <c r="L16" s="256"/>
      <c r="M16" s="256"/>
      <c r="N16" s="257"/>
      <c r="O16" s="1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2" t="s">
        <v>29</v>
      </c>
      <c r="B17" s="13"/>
      <c r="C17" s="14"/>
      <c r="D17" s="314"/>
      <c r="E17" s="256"/>
      <c r="F17" s="256"/>
      <c r="G17" s="256"/>
      <c r="H17" s="256"/>
      <c r="I17" s="256"/>
      <c r="J17" s="256"/>
      <c r="K17" s="256"/>
      <c r="L17" s="256"/>
      <c r="M17" s="256"/>
      <c r="N17" s="257"/>
      <c r="O17" s="1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2" t="s">
        <v>30</v>
      </c>
      <c r="B18" s="13"/>
      <c r="C18" s="14"/>
      <c r="D18" s="314"/>
      <c r="E18" s="256"/>
      <c r="F18" s="256"/>
      <c r="G18" s="256"/>
      <c r="H18" s="256"/>
      <c r="I18" s="256"/>
      <c r="J18" s="256"/>
      <c r="K18" s="256"/>
      <c r="L18" s="256"/>
      <c r="M18" s="256"/>
      <c r="N18" s="257"/>
      <c r="O18" s="1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2" t="s">
        <v>31</v>
      </c>
      <c r="B19" s="13"/>
      <c r="C19" s="14"/>
      <c r="D19" s="314"/>
      <c r="E19" s="256"/>
      <c r="F19" s="256"/>
      <c r="G19" s="256"/>
      <c r="H19" s="256"/>
      <c r="I19" s="256"/>
      <c r="J19" s="256"/>
      <c r="K19" s="256"/>
      <c r="L19" s="256"/>
      <c r="M19" s="256"/>
      <c r="N19" s="257"/>
      <c r="O19" s="1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2" t="s">
        <v>32</v>
      </c>
      <c r="B20" s="13"/>
      <c r="C20" s="14"/>
      <c r="D20" s="314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1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2" t="s">
        <v>33</v>
      </c>
      <c r="B21" s="13"/>
      <c r="C21" s="14"/>
      <c r="D21" s="314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1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2" t="s">
        <v>34</v>
      </c>
      <c r="B22" s="13"/>
      <c r="C22" s="14"/>
      <c r="D22" s="314"/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1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2" t="s">
        <v>35</v>
      </c>
      <c r="B23" s="13"/>
      <c r="C23" s="14"/>
      <c r="D23" s="314"/>
      <c r="E23" s="256"/>
      <c r="F23" s="256"/>
      <c r="G23" s="256"/>
      <c r="H23" s="256"/>
      <c r="I23" s="256"/>
      <c r="J23" s="256"/>
      <c r="K23" s="256"/>
      <c r="L23" s="256"/>
      <c r="M23" s="256"/>
      <c r="N23" s="257"/>
      <c r="O23" s="1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2" t="s">
        <v>36</v>
      </c>
      <c r="B24" s="13"/>
      <c r="C24" s="14"/>
      <c r="D24" s="314"/>
      <c r="E24" s="256"/>
      <c r="F24" s="256"/>
      <c r="G24" s="256"/>
      <c r="H24" s="256"/>
      <c r="I24" s="256"/>
      <c r="J24" s="256"/>
      <c r="K24" s="256"/>
      <c r="L24" s="256"/>
      <c r="M24" s="256"/>
      <c r="N24" s="257"/>
      <c r="O24" s="1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2" t="s">
        <v>37</v>
      </c>
      <c r="B25" s="13"/>
      <c r="C25" s="14"/>
      <c r="D25" s="314"/>
      <c r="E25" s="256"/>
      <c r="F25" s="256"/>
      <c r="G25" s="256"/>
      <c r="H25" s="256"/>
      <c r="I25" s="256"/>
      <c r="J25" s="256"/>
      <c r="K25" s="256"/>
      <c r="L25" s="256"/>
      <c r="M25" s="256"/>
      <c r="N25" s="257"/>
      <c r="O25" s="1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2" t="s">
        <v>38</v>
      </c>
      <c r="B26" s="13"/>
      <c r="C26" s="14"/>
      <c r="D26" s="314"/>
      <c r="E26" s="256"/>
      <c r="F26" s="256"/>
      <c r="G26" s="256"/>
      <c r="H26" s="256"/>
      <c r="I26" s="256"/>
      <c r="J26" s="256"/>
      <c r="K26" s="256"/>
      <c r="L26" s="256"/>
      <c r="M26" s="256"/>
      <c r="N26" s="257"/>
      <c r="O26" s="1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2" t="s">
        <v>39</v>
      </c>
      <c r="B27" s="13"/>
      <c r="C27" s="14"/>
      <c r="D27" s="314"/>
      <c r="E27" s="256"/>
      <c r="F27" s="256"/>
      <c r="G27" s="256"/>
      <c r="H27" s="256"/>
      <c r="I27" s="256"/>
      <c r="J27" s="256"/>
      <c r="K27" s="256"/>
      <c r="L27" s="256"/>
      <c r="M27" s="256"/>
      <c r="N27" s="257"/>
      <c r="O27" s="1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2" t="s">
        <v>40</v>
      </c>
      <c r="B28" s="13"/>
      <c r="C28" s="14"/>
      <c r="D28" s="314"/>
      <c r="E28" s="256"/>
      <c r="F28" s="256"/>
      <c r="G28" s="256"/>
      <c r="H28" s="256"/>
      <c r="I28" s="256"/>
      <c r="J28" s="256"/>
      <c r="K28" s="256"/>
      <c r="L28" s="256"/>
      <c r="M28" s="256"/>
      <c r="N28" s="257"/>
      <c r="O28" s="1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2" t="s">
        <v>41</v>
      </c>
      <c r="B29" s="13"/>
      <c r="C29" s="14"/>
      <c r="D29" s="314"/>
      <c r="E29" s="256"/>
      <c r="F29" s="256"/>
      <c r="G29" s="256"/>
      <c r="H29" s="256"/>
      <c r="I29" s="256"/>
      <c r="J29" s="256"/>
      <c r="K29" s="256"/>
      <c r="L29" s="256"/>
      <c r="M29" s="256"/>
      <c r="N29" s="257"/>
      <c r="O29" s="1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2" t="s">
        <v>42</v>
      </c>
      <c r="B30" s="13"/>
      <c r="C30" s="14"/>
      <c r="D30" s="314"/>
      <c r="E30" s="256"/>
      <c r="F30" s="256"/>
      <c r="G30" s="256"/>
      <c r="H30" s="256"/>
      <c r="I30" s="256"/>
      <c r="J30" s="256"/>
      <c r="K30" s="256"/>
      <c r="L30" s="256"/>
      <c r="M30" s="256"/>
      <c r="N30" s="257"/>
      <c r="O30" s="1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2" t="s">
        <v>43</v>
      </c>
      <c r="B31" s="13"/>
      <c r="C31" s="14"/>
      <c r="D31" s="314"/>
      <c r="E31" s="256"/>
      <c r="F31" s="256"/>
      <c r="G31" s="256"/>
      <c r="H31" s="256"/>
      <c r="I31" s="256"/>
      <c r="J31" s="256"/>
      <c r="K31" s="256"/>
      <c r="L31" s="256"/>
      <c r="M31" s="256"/>
      <c r="N31" s="257"/>
      <c r="O31" s="1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2" t="s">
        <v>44</v>
      </c>
      <c r="B32" s="13"/>
      <c r="C32" s="14"/>
      <c r="D32" s="314"/>
      <c r="E32" s="256"/>
      <c r="F32" s="256"/>
      <c r="G32" s="256"/>
      <c r="H32" s="256"/>
      <c r="I32" s="256"/>
      <c r="J32" s="256"/>
      <c r="K32" s="256"/>
      <c r="L32" s="256"/>
      <c r="M32" s="256"/>
      <c r="N32" s="257"/>
      <c r="O32" s="1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2" t="s">
        <v>45</v>
      </c>
      <c r="B33" s="13"/>
      <c r="C33" s="14"/>
      <c r="D33" s="314"/>
      <c r="E33" s="256"/>
      <c r="F33" s="256"/>
      <c r="G33" s="256"/>
      <c r="H33" s="256"/>
      <c r="I33" s="256"/>
      <c r="J33" s="256"/>
      <c r="K33" s="256"/>
      <c r="L33" s="256"/>
      <c r="M33" s="256"/>
      <c r="N33" s="257"/>
      <c r="O33" s="1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2" t="s">
        <v>46</v>
      </c>
      <c r="B34" s="13"/>
      <c r="C34" s="14"/>
      <c r="D34" s="314"/>
      <c r="E34" s="256"/>
      <c r="F34" s="256"/>
      <c r="G34" s="256"/>
      <c r="H34" s="256"/>
      <c r="I34" s="256"/>
      <c r="J34" s="256"/>
      <c r="K34" s="256"/>
      <c r="L34" s="256"/>
      <c r="M34" s="256"/>
      <c r="N34" s="257"/>
      <c r="O34" s="1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2" t="s">
        <v>47</v>
      </c>
      <c r="B35" s="13"/>
      <c r="C35" s="14"/>
      <c r="D35" s="314"/>
      <c r="E35" s="256"/>
      <c r="F35" s="256"/>
      <c r="G35" s="256"/>
      <c r="H35" s="256"/>
      <c r="I35" s="256"/>
      <c r="J35" s="256"/>
      <c r="K35" s="256"/>
      <c r="L35" s="256"/>
      <c r="M35" s="256"/>
      <c r="N35" s="257"/>
      <c r="O35" s="1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2" t="s">
        <v>48</v>
      </c>
      <c r="B36" s="13"/>
      <c r="C36" s="14"/>
      <c r="D36" s="314"/>
      <c r="E36" s="256"/>
      <c r="F36" s="256"/>
      <c r="G36" s="256"/>
      <c r="H36" s="256"/>
      <c r="I36" s="256"/>
      <c r="J36" s="256"/>
      <c r="K36" s="256"/>
      <c r="L36" s="256"/>
      <c r="M36" s="256"/>
      <c r="N36" s="257"/>
      <c r="O36" s="1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2" t="s">
        <v>49</v>
      </c>
      <c r="B37" s="13"/>
      <c r="C37" s="14"/>
      <c r="D37" s="314"/>
      <c r="E37" s="256"/>
      <c r="F37" s="256"/>
      <c r="G37" s="256"/>
      <c r="H37" s="256"/>
      <c r="I37" s="256"/>
      <c r="J37" s="256"/>
      <c r="K37" s="256"/>
      <c r="L37" s="256"/>
      <c r="M37" s="256"/>
      <c r="N37" s="257"/>
      <c r="O37" s="1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2" t="s">
        <v>50</v>
      </c>
      <c r="B38" s="13"/>
      <c r="C38" s="14"/>
      <c r="D38" s="314"/>
      <c r="E38" s="256"/>
      <c r="F38" s="256"/>
      <c r="G38" s="256"/>
      <c r="H38" s="256"/>
      <c r="I38" s="256"/>
      <c r="J38" s="256"/>
      <c r="K38" s="256"/>
      <c r="L38" s="256"/>
      <c r="M38" s="256"/>
      <c r="N38" s="257"/>
      <c r="O38" s="1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2" t="s">
        <v>51</v>
      </c>
      <c r="B39" s="13"/>
      <c r="C39" s="14"/>
      <c r="D39" s="314"/>
      <c r="E39" s="256"/>
      <c r="F39" s="256"/>
      <c r="G39" s="256"/>
      <c r="H39" s="256"/>
      <c r="I39" s="256"/>
      <c r="J39" s="256"/>
      <c r="K39" s="256"/>
      <c r="L39" s="256"/>
      <c r="M39" s="256"/>
      <c r="N39" s="257"/>
      <c r="O39" s="1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2" t="s">
        <v>52</v>
      </c>
      <c r="B40" s="13"/>
      <c r="C40" s="14"/>
      <c r="D40" s="314"/>
      <c r="E40" s="256"/>
      <c r="F40" s="256"/>
      <c r="G40" s="256"/>
      <c r="H40" s="256"/>
      <c r="I40" s="256"/>
      <c r="J40" s="256"/>
      <c r="K40" s="256"/>
      <c r="L40" s="256"/>
      <c r="M40" s="256"/>
      <c r="N40" s="257"/>
      <c r="O40" s="1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2" t="s">
        <v>53</v>
      </c>
      <c r="B41" s="13"/>
      <c r="C41" s="14"/>
      <c r="D41" s="314"/>
      <c r="E41" s="256"/>
      <c r="F41" s="256"/>
      <c r="G41" s="256"/>
      <c r="H41" s="256"/>
      <c r="I41" s="256"/>
      <c r="J41" s="256"/>
      <c r="K41" s="256"/>
      <c r="L41" s="256"/>
      <c r="M41" s="256"/>
      <c r="N41" s="257"/>
      <c r="O41" s="1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2" t="s">
        <v>54</v>
      </c>
      <c r="B42" s="13"/>
      <c r="C42" s="14"/>
      <c r="D42" s="314"/>
      <c r="E42" s="256"/>
      <c r="F42" s="256"/>
      <c r="G42" s="256"/>
      <c r="H42" s="256"/>
      <c r="I42" s="256"/>
      <c r="J42" s="256"/>
      <c r="K42" s="256"/>
      <c r="L42" s="256"/>
      <c r="M42" s="256"/>
      <c r="N42" s="257"/>
      <c r="O42" s="1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2" t="s">
        <v>55</v>
      </c>
      <c r="B43" s="13"/>
      <c r="C43" s="14"/>
      <c r="D43" s="314"/>
      <c r="E43" s="256"/>
      <c r="F43" s="256"/>
      <c r="G43" s="256"/>
      <c r="H43" s="256"/>
      <c r="I43" s="256"/>
      <c r="J43" s="256"/>
      <c r="K43" s="256"/>
      <c r="L43" s="256"/>
      <c r="M43" s="256"/>
      <c r="N43" s="257"/>
      <c r="O43" s="1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7" t="s">
        <v>56</v>
      </c>
      <c r="B44" s="18"/>
      <c r="C44" s="18"/>
      <c r="D44" s="277"/>
      <c r="E44" s="243"/>
      <c r="F44" s="243"/>
      <c r="G44" s="243"/>
      <c r="H44" s="243"/>
      <c r="I44" s="243"/>
      <c r="J44" s="243"/>
      <c r="K44" s="243"/>
      <c r="L44" s="243"/>
      <c r="M44" s="243"/>
      <c r="N44" s="244"/>
      <c r="O44" s="1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20"/>
      <c r="B45" s="20"/>
      <c r="C45" s="20"/>
      <c r="D45" s="20"/>
      <c r="E45" s="20"/>
      <c r="F45" s="20"/>
      <c r="G45" s="20"/>
      <c r="H45" s="20"/>
      <c r="I45" s="21"/>
      <c r="J45" s="22"/>
      <c r="K45" s="22"/>
      <c r="L45" s="2"/>
      <c r="M45" s="2"/>
      <c r="N45" s="2"/>
      <c r="O45" s="2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278" t="s">
        <v>98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9"/>
      <c r="O46" s="24">
        <f>SUM(O14:O44)</f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279" t="s">
        <v>57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7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279" t="s">
        <v>58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7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263" t="s">
        <v>59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7"/>
      <c r="O49" s="26">
        <f>O51*D8</f>
        <v>80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2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264" t="s">
        <v>60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4"/>
      <c r="O51" s="30">
        <v>160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237" t="s">
        <v>61</v>
      </c>
      <c r="B53" s="238"/>
      <c r="C53" s="238"/>
      <c r="D53" s="238"/>
      <c r="E53" s="238"/>
      <c r="F53" s="238"/>
      <c r="G53" s="238"/>
      <c r="H53" s="241"/>
      <c r="I53" s="31"/>
      <c r="J53" s="237" t="s">
        <v>62</v>
      </c>
      <c r="K53" s="238"/>
      <c r="L53" s="238"/>
      <c r="M53" s="238"/>
      <c r="N53" s="238"/>
      <c r="O53" s="241"/>
      <c r="P53" s="32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5">
      <c r="A54" s="280" t="s">
        <v>63</v>
      </c>
      <c r="B54" s="256"/>
      <c r="C54" s="256"/>
      <c r="D54" s="257"/>
      <c r="E54" s="301"/>
      <c r="F54" s="256"/>
      <c r="G54" s="256"/>
      <c r="H54" s="260"/>
      <c r="I54" s="31"/>
      <c r="J54" s="280" t="s">
        <v>64</v>
      </c>
      <c r="K54" s="256"/>
      <c r="L54" s="257"/>
      <c r="M54" s="281"/>
      <c r="N54" s="256"/>
      <c r="O54" s="260"/>
      <c r="P54" s="16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280" t="s">
        <v>65</v>
      </c>
      <c r="B55" s="256"/>
      <c r="C55" s="256"/>
      <c r="D55" s="257"/>
      <c r="E55" s="267"/>
      <c r="F55" s="256"/>
      <c r="G55" s="256"/>
      <c r="H55" s="260"/>
      <c r="I55" s="31"/>
      <c r="J55" s="280" t="s">
        <v>65</v>
      </c>
      <c r="K55" s="256"/>
      <c r="L55" s="257"/>
      <c r="M55" s="266"/>
      <c r="N55" s="256"/>
      <c r="O55" s="260"/>
      <c r="P55" s="33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 x14ac:dyDescent="0.25">
      <c r="A56" s="280" t="s">
        <v>66</v>
      </c>
      <c r="B56" s="256"/>
      <c r="C56" s="256"/>
      <c r="D56" s="257"/>
      <c r="E56" s="267"/>
      <c r="F56" s="256"/>
      <c r="G56" s="256"/>
      <c r="H56" s="260"/>
      <c r="I56" s="31"/>
      <c r="J56" s="263" t="s">
        <v>67</v>
      </c>
      <c r="K56" s="256"/>
      <c r="L56" s="257"/>
      <c r="M56" s="266"/>
      <c r="N56" s="256"/>
      <c r="O56" s="260"/>
      <c r="P56" s="33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9.25" customHeight="1" x14ac:dyDescent="0.25">
      <c r="A57" s="282" t="s">
        <v>68</v>
      </c>
      <c r="B57" s="243"/>
      <c r="C57" s="243"/>
      <c r="D57" s="244"/>
      <c r="E57" s="265"/>
      <c r="F57" s="243"/>
      <c r="G57" s="243"/>
      <c r="H57" s="246"/>
      <c r="I57" s="31"/>
      <c r="J57" s="282" t="s">
        <v>69</v>
      </c>
      <c r="K57" s="243"/>
      <c r="L57" s="244"/>
      <c r="M57" s="265"/>
      <c r="N57" s="243"/>
      <c r="O57" s="246"/>
      <c r="P57" s="3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.75" customHeight="1" x14ac:dyDescent="0.25">
      <c r="A58" s="34"/>
      <c r="B58" s="34"/>
      <c r="C58" s="34"/>
      <c r="D58" s="34"/>
      <c r="E58" s="35"/>
      <c r="F58" s="35"/>
      <c r="G58" s="35"/>
      <c r="H58" s="35"/>
      <c r="I58" s="35"/>
      <c r="J58" s="35"/>
      <c r="K58" s="31"/>
      <c r="L58" s="31"/>
      <c r="M58" s="31"/>
      <c r="N58" s="31"/>
      <c r="O58" s="31"/>
      <c r="P58" s="3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5">
      <c r="A59" s="237" t="s">
        <v>70</v>
      </c>
      <c r="B59" s="238"/>
      <c r="C59" s="238"/>
      <c r="D59" s="238"/>
      <c r="E59" s="238"/>
      <c r="F59" s="238"/>
      <c r="G59" s="238"/>
      <c r="H59" s="241"/>
      <c r="I59" s="31"/>
      <c r="J59" s="237" t="s">
        <v>71</v>
      </c>
      <c r="K59" s="238"/>
      <c r="L59" s="238"/>
      <c r="M59" s="238"/>
      <c r="N59" s="238"/>
      <c r="O59" s="241"/>
      <c r="P59" s="32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.75" customHeight="1" x14ac:dyDescent="0.25">
      <c r="A60" s="280" t="s">
        <v>72</v>
      </c>
      <c r="B60" s="256"/>
      <c r="C60" s="256"/>
      <c r="D60" s="257"/>
      <c r="E60" s="301"/>
      <c r="F60" s="256"/>
      <c r="G60" s="256"/>
      <c r="H60" s="260"/>
      <c r="I60" s="31"/>
      <c r="J60" s="263" t="s">
        <v>73</v>
      </c>
      <c r="K60" s="256"/>
      <c r="L60" s="257"/>
      <c r="M60" s="302"/>
      <c r="N60" s="256"/>
      <c r="O60" s="260"/>
      <c r="P60" s="33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280" t="s">
        <v>65</v>
      </c>
      <c r="B61" s="256"/>
      <c r="C61" s="256"/>
      <c r="D61" s="257"/>
      <c r="E61" s="267"/>
      <c r="F61" s="256"/>
      <c r="G61" s="256"/>
      <c r="H61" s="260"/>
      <c r="I61" s="31"/>
      <c r="J61" s="280" t="s">
        <v>65</v>
      </c>
      <c r="K61" s="256"/>
      <c r="L61" s="257"/>
      <c r="M61" s="267"/>
      <c r="N61" s="256"/>
      <c r="O61" s="260"/>
      <c r="P61" s="33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5.75" customHeight="1" x14ac:dyDescent="0.25">
      <c r="A62" s="263" t="s">
        <v>74</v>
      </c>
      <c r="B62" s="256"/>
      <c r="C62" s="256"/>
      <c r="D62" s="257"/>
      <c r="E62" s="267"/>
      <c r="F62" s="256"/>
      <c r="G62" s="256"/>
      <c r="H62" s="260"/>
      <c r="I62" s="31"/>
      <c r="J62" s="263" t="s">
        <v>75</v>
      </c>
      <c r="K62" s="256"/>
      <c r="L62" s="257"/>
      <c r="M62" s="267"/>
      <c r="N62" s="256"/>
      <c r="O62" s="260"/>
      <c r="P62" s="33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5.75" customHeight="1" x14ac:dyDescent="0.25">
      <c r="A63" s="282" t="s">
        <v>76</v>
      </c>
      <c r="B63" s="243"/>
      <c r="C63" s="243"/>
      <c r="D63" s="244"/>
      <c r="E63" s="265"/>
      <c r="F63" s="243"/>
      <c r="G63" s="243"/>
      <c r="H63" s="246"/>
      <c r="I63" s="31"/>
      <c r="J63" s="282" t="s">
        <v>77</v>
      </c>
      <c r="K63" s="243"/>
      <c r="L63" s="244"/>
      <c r="M63" s="265"/>
      <c r="N63" s="243"/>
      <c r="O63" s="246"/>
      <c r="P63" s="33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295" t="s">
        <v>78</v>
      </c>
      <c r="B65" s="296"/>
      <c r="C65" s="296"/>
      <c r="D65" s="296"/>
      <c r="E65" s="296"/>
      <c r="F65" s="296"/>
      <c r="G65" s="296"/>
      <c r="H65" s="297"/>
      <c r="I65" s="317">
        <f>O46</f>
        <v>0</v>
      </c>
      <c r="J65" s="296"/>
      <c r="K65" s="296"/>
      <c r="L65" s="296"/>
      <c r="M65" s="296"/>
      <c r="N65" s="296"/>
      <c r="O65" s="297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295" t="s">
        <v>79</v>
      </c>
      <c r="B66" s="296"/>
      <c r="C66" s="296"/>
      <c r="D66" s="296"/>
      <c r="E66" s="296"/>
      <c r="F66" s="296"/>
      <c r="G66" s="296"/>
      <c r="H66" s="297"/>
      <c r="I66" s="317">
        <f>O48</f>
        <v>0</v>
      </c>
      <c r="J66" s="296"/>
      <c r="K66" s="296"/>
      <c r="L66" s="296"/>
      <c r="M66" s="296"/>
      <c r="N66" s="296"/>
      <c r="O66" s="297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2" t="s">
        <v>80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2" t="s">
        <v>81</v>
      </c>
      <c r="B71" s="32"/>
      <c r="C71" s="2"/>
      <c r="D71" s="2"/>
      <c r="E71" s="2"/>
      <c r="F71" s="37"/>
      <c r="G71" s="2"/>
      <c r="H71" s="2"/>
      <c r="I71" s="2"/>
      <c r="J71" s="2"/>
      <c r="K71" s="2"/>
      <c r="L71" s="2"/>
      <c r="M71" s="2"/>
      <c r="N71" s="2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2" t="s">
        <v>82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x14ac:dyDescent="0.25">
      <c r="A74" s="2"/>
      <c r="B74" s="2"/>
      <c r="C74" s="2"/>
      <c r="D74" s="2"/>
      <c r="E74" s="16"/>
      <c r="F74" s="38"/>
      <c r="G74" s="294" t="s">
        <v>83</v>
      </c>
      <c r="H74" s="239"/>
      <c r="I74" s="290" t="s">
        <v>84</v>
      </c>
      <c r="J74" s="239"/>
      <c r="K74" s="290" t="s">
        <v>85</v>
      </c>
      <c r="L74" s="239"/>
      <c r="M74" s="290" t="s">
        <v>86</v>
      </c>
      <c r="N74" s="238"/>
      <c r="O74" s="24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 x14ac:dyDescent="0.25">
      <c r="A75" s="5"/>
      <c r="B75" s="5"/>
      <c r="C75" s="5"/>
      <c r="D75" s="39"/>
      <c r="E75" s="288" t="s">
        <v>87</v>
      </c>
      <c r="F75" s="241"/>
      <c r="G75" s="315"/>
      <c r="H75" s="257"/>
      <c r="I75" s="316"/>
      <c r="J75" s="257"/>
      <c r="K75" s="316"/>
      <c r="L75" s="257"/>
      <c r="M75" s="316"/>
      <c r="N75" s="256"/>
      <c r="O75" s="26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 x14ac:dyDescent="0.25">
      <c r="A76" s="32"/>
      <c r="B76" s="32"/>
      <c r="C76" s="32"/>
      <c r="D76" s="39"/>
      <c r="E76" s="309" t="s">
        <v>89</v>
      </c>
      <c r="F76" s="246"/>
      <c r="G76" s="307"/>
      <c r="H76" s="244"/>
      <c r="I76" s="303"/>
      <c r="J76" s="244"/>
      <c r="K76" s="303"/>
      <c r="L76" s="244"/>
      <c r="M76" s="303"/>
      <c r="N76" s="243"/>
      <c r="O76" s="24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40" t="s">
        <v>90</v>
      </c>
      <c r="B78" s="4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 t="s">
        <v>21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5">
    <mergeCell ref="A59:H59"/>
    <mergeCell ref="J59:O59"/>
    <mergeCell ref="E76:F76"/>
    <mergeCell ref="G76:H76"/>
    <mergeCell ref="I76:J76"/>
    <mergeCell ref="K76:L76"/>
    <mergeCell ref="M76:O76"/>
    <mergeCell ref="A55:D55"/>
    <mergeCell ref="E55:H55"/>
    <mergeCell ref="J55:L55"/>
    <mergeCell ref="M55:O55"/>
    <mergeCell ref="E56:H56"/>
    <mergeCell ref="J56:L56"/>
    <mergeCell ref="M56:O56"/>
    <mergeCell ref="A56:D56"/>
    <mergeCell ref="A57:D57"/>
    <mergeCell ref="E57:H57"/>
    <mergeCell ref="J57:L57"/>
    <mergeCell ref="M57:O57"/>
    <mergeCell ref="A66:H66"/>
    <mergeCell ref="I66:O66"/>
    <mergeCell ref="G74:H74"/>
    <mergeCell ref="M74:O74"/>
    <mergeCell ref="I74:J74"/>
    <mergeCell ref="A47:N47"/>
    <mergeCell ref="J54:L54"/>
    <mergeCell ref="M54:O54"/>
    <mergeCell ref="A48:N48"/>
    <mergeCell ref="A49:N49"/>
    <mergeCell ref="A51:N51"/>
    <mergeCell ref="A53:H53"/>
    <mergeCell ref="J53:O53"/>
    <mergeCell ref="A54:D54"/>
    <mergeCell ref="E54:H54"/>
    <mergeCell ref="K74:L74"/>
    <mergeCell ref="E75:F75"/>
    <mergeCell ref="G75:H75"/>
    <mergeCell ref="I75:J75"/>
    <mergeCell ref="K75:L75"/>
    <mergeCell ref="M75:O75"/>
    <mergeCell ref="A62:D62"/>
    <mergeCell ref="E62:H62"/>
    <mergeCell ref="J62:L62"/>
    <mergeCell ref="M62:O62"/>
    <mergeCell ref="A63:D63"/>
    <mergeCell ref="E63:H63"/>
    <mergeCell ref="J63:L63"/>
    <mergeCell ref="M63:O63"/>
    <mergeCell ref="A65:H65"/>
    <mergeCell ref="I65:O65"/>
    <mergeCell ref="D30:N30"/>
    <mergeCell ref="D31:N31"/>
    <mergeCell ref="D32:N32"/>
    <mergeCell ref="A60:D60"/>
    <mergeCell ref="E60:H60"/>
    <mergeCell ref="J60:L60"/>
    <mergeCell ref="M60:O60"/>
    <mergeCell ref="E61:H61"/>
    <mergeCell ref="J61:L61"/>
    <mergeCell ref="M61:O61"/>
    <mergeCell ref="A61:D61"/>
    <mergeCell ref="D33:N33"/>
    <mergeCell ref="D34:N34"/>
    <mergeCell ref="D35:N35"/>
    <mergeCell ref="D36:N36"/>
    <mergeCell ref="D37:N37"/>
    <mergeCell ref="D38:N38"/>
    <mergeCell ref="D39:N39"/>
    <mergeCell ref="D40:N40"/>
    <mergeCell ref="D41:N41"/>
    <mergeCell ref="D42:N42"/>
    <mergeCell ref="D43:N43"/>
    <mergeCell ref="D44:N44"/>
    <mergeCell ref="A46:N46"/>
    <mergeCell ref="D21:N21"/>
    <mergeCell ref="D22:N22"/>
    <mergeCell ref="D23:N23"/>
    <mergeCell ref="D24:N24"/>
    <mergeCell ref="D25:N25"/>
    <mergeCell ref="D26:N26"/>
    <mergeCell ref="D27:N27"/>
    <mergeCell ref="D28:N28"/>
    <mergeCell ref="D29:N29"/>
    <mergeCell ref="A12:O12"/>
    <mergeCell ref="D13:N13"/>
    <mergeCell ref="D14:N14"/>
    <mergeCell ref="D15:N15"/>
    <mergeCell ref="D16:N16"/>
    <mergeCell ref="D17:N17"/>
    <mergeCell ref="D18:N18"/>
    <mergeCell ref="D19:N19"/>
    <mergeCell ref="D20:N20"/>
    <mergeCell ref="D8:F8"/>
    <mergeCell ref="G8:J8"/>
    <mergeCell ref="K8:O8"/>
    <mergeCell ref="G10:J10"/>
    <mergeCell ref="K10:O10"/>
    <mergeCell ref="A8:C8"/>
    <mergeCell ref="A9:C9"/>
    <mergeCell ref="D9:F9"/>
    <mergeCell ref="G9:J9"/>
    <mergeCell ref="K9:O9"/>
    <mergeCell ref="A10:C10"/>
    <mergeCell ref="D10:F10"/>
    <mergeCell ref="A1:O1"/>
    <mergeCell ref="A3:F3"/>
    <mergeCell ref="G3:J3"/>
    <mergeCell ref="K3:O3"/>
    <mergeCell ref="A4:F4"/>
    <mergeCell ref="G4:J4"/>
    <mergeCell ref="K4:O4"/>
    <mergeCell ref="A7:C7"/>
    <mergeCell ref="D7:F7"/>
    <mergeCell ref="G7:J7"/>
    <mergeCell ref="K7:O7"/>
  </mergeCells>
  <dataValidations count="2">
    <dataValidation type="decimal" allowBlank="1" showErrorMessage="1" sqref="O14:O44" xr:uid="{00000000-0002-0000-0600-000000000000}">
      <formula1>0</formula1>
      <formula2>20000</formula2>
    </dataValidation>
    <dataValidation type="list" allowBlank="1" showErrorMessage="1" sqref="K9" xr:uid="{00000000-0002-0000-0600-000001000000}">
      <formula1>"Pracovní smlouva,DPČ,DPP"</formula1>
    </dataValidation>
  </dataValidations>
  <pageMargins left="0.7" right="0.7" top="0.78740157499999996" bottom="0.78740157499999996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>
      <selection sqref="A1:O1"/>
    </sheetView>
  </sheetViews>
  <sheetFormatPr defaultColWidth="12.625" defaultRowHeight="15" customHeight="1" x14ac:dyDescent="0.2"/>
  <cols>
    <col min="1" max="2" width="11.125" customWidth="1"/>
    <col min="3" max="3" width="17.375" customWidth="1"/>
    <col min="4" max="6" width="8" customWidth="1"/>
    <col min="7" max="7" width="5.75" customWidth="1"/>
    <col min="8" max="8" width="6.5" customWidth="1"/>
    <col min="9" max="9" width="11.5" customWidth="1"/>
    <col min="10" max="10" width="16.625" customWidth="1"/>
    <col min="11" max="17" width="8" customWidth="1"/>
    <col min="18" max="26" width="7.625" customWidth="1"/>
  </cols>
  <sheetData>
    <row r="1" spans="1:26" ht="20.25" x14ac:dyDescent="0.25">
      <c r="A1" s="22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25">
      <c r="A3" s="237" t="s">
        <v>1</v>
      </c>
      <c r="B3" s="238"/>
      <c r="C3" s="238"/>
      <c r="D3" s="238"/>
      <c r="E3" s="238"/>
      <c r="F3" s="239"/>
      <c r="G3" s="240" t="s">
        <v>2</v>
      </c>
      <c r="H3" s="238"/>
      <c r="I3" s="238"/>
      <c r="J3" s="239"/>
      <c r="K3" s="240" t="s">
        <v>3</v>
      </c>
      <c r="L3" s="238"/>
      <c r="M3" s="238"/>
      <c r="N3" s="238"/>
      <c r="O3" s="24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5">
      <c r="A4" s="242" t="s">
        <v>4</v>
      </c>
      <c r="B4" s="243"/>
      <c r="C4" s="243"/>
      <c r="D4" s="243"/>
      <c r="E4" s="243"/>
      <c r="F4" s="244"/>
      <c r="G4" s="245" t="s">
        <v>5</v>
      </c>
      <c r="H4" s="243"/>
      <c r="I4" s="243"/>
      <c r="J4" s="244"/>
      <c r="K4" s="245" t="s">
        <v>6</v>
      </c>
      <c r="L4" s="243"/>
      <c r="M4" s="243"/>
      <c r="N4" s="243"/>
      <c r="O4" s="246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3"/>
      <c r="B5" s="3"/>
      <c r="C5" s="3"/>
      <c r="D5" s="4"/>
      <c r="E5" s="4"/>
      <c r="F5" s="4"/>
      <c r="G5" s="5"/>
      <c r="H5" s="5"/>
      <c r="I5" s="5"/>
      <c r="J5" s="5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0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.75" customHeight="1" x14ac:dyDescent="0.25">
      <c r="A7" s="247" t="s">
        <v>7</v>
      </c>
      <c r="B7" s="248"/>
      <c r="C7" s="249"/>
      <c r="D7" s="250" t="s">
        <v>8</v>
      </c>
      <c r="E7" s="251"/>
      <c r="F7" s="252"/>
      <c r="G7" s="253" t="s">
        <v>9</v>
      </c>
      <c r="H7" s="238"/>
      <c r="I7" s="238"/>
      <c r="J7" s="239"/>
      <c r="K7" s="254" t="s">
        <v>10</v>
      </c>
      <c r="L7" s="238"/>
      <c r="M7" s="238"/>
      <c r="N7" s="238"/>
      <c r="O7" s="24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63" t="s">
        <v>11</v>
      </c>
      <c r="B8" s="256"/>
      <c r="C8" s="257"/>
      <c r="D8" s="255">
        <v>0.5</v>
      </c>
      <c r="E8" s="256"/>
      <c r="F8" s="257"/>
      <c r="G8" s="258" t="s">
        <v>12</v>
      </c>
      <c r="H8" s="256"/>
      <c r="I8" s="256"/>
      <c r="J8" s="257"/>
      <c r="K8" s="259" t="s">
        <v>13</v>
      </c>
      <c r="L8" s="256"/>
      <c r="M8" s="256"/>
      <c r="N8" s="256"/>
      <c r="O8" s="26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1.25" customHeight="1" x14ac:dyDescent="0.25">
      <c r="A9" s="263" t="s">
        <v>14</v>
      </c>
      <c r="B9" s="256"/>
      <c r="C9" s="257"/>
      <c r="D9" s="255">
        <v>0.5</v>
      </c>
      <c r="E9" s="256"/>
      <c r="F9" s="257"/>
      <c r="G9" s="258" t="s">
        <v>15</v>
      </c>
      <c r="H9" s="256"/>
      <c r="I9" s="256"/>
      <c r="J9" s="257"/>
      <c r="K9" s="259" t="s">
        <v>16</v>
      </c>
      <c r="L9" s="256"/>
      <c r="M9" s="256"/>
      <c r="N9" s="256"/>
      <c r="O9" s="26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5" customHeight="1" x14ac:dyDescent="0.25">
      <c r="A10" s="264" t="s">
        <v>17</v>
      </c>
      <c r="B10" s="243"/>
      <c r="C10" s="244"/>
      <c r="D10" s="265">
        <v>0.5</v>
      </c>
      <c r="E10" s="243"/>
      <c r="F10" s="244"/>
      <c r="G10" s="261" t="s">
        <v>18</v>
      </c>
      <c r="H10" s="243"/>
      <c r="I10" s="243"/>
      <c r="J10" s="244"/>
      <c r="K10" s="262" t="s">
        <v>99</v>
      </c>
      <c r="L10" s="243"/>
      <c r="M10" s="243"/>
      <c r="N10" s="243"/>
      <c r="O10" s="24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2"/>
      <c r="B11" s="2"/>
      <c r="C11" s="2"/>
      <c r="D11" s="2"/>
      <c r="E11" s="2"/>
      <c r="F11" s="2"/>
      <c r="G11" s="2"/>
      <c r="H11" s="2"/>
      <c r="I11" s="2"/>
      <c r="J11" s="7"/>
      <c r="K11" s="2"/>
      <c r="L11" s="2"/>
      <c r="M11" s="2"/>
      <c r="N11" s="2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268" t="s">
        <v>19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4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x14ac:dyDescent="0.25">
      <c r="A13" s="8" t="s">
        <v>20</v>
      </c>
      <c r="B13" s="9" t="s">
        <v>22</v>
      </c>
      <c r="C13" s="10" t="s">
        <v>23</v>
      </c>
      <c r="D13" s="269" t="s">
        <v>24</v>
      </c>
      <c r="E13" s="256"/>
      <c r="F13" s="256"/>
      <c r="G13" s="256"/>
      <c r="H13" s="256"/>
      <c r="I13" s="256"/>
      <c r="J13" s="256"/>
      <c r="K13" s="256"/>
      <c r="L13" s="256"/>
      <c r="M13" s="256"/>
      <c r="N13" s="257"/>
      <c r="O13" s="11" t="s">
        <v>25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2" t="s">
        <v>26</v>
      </c>
      <c r="B14" s="13"/>
      <c r="C14" s="14"/>
      <c r="D14" s="314"/>
      <c r="E14" s="256"/>
      <c r="F14" s="256"/>
      <c r="G14" s="256"/>
      <c r="H14" s="256"/>
      <c r="I14" s="256"/>
      <c r="J14" s="256"/>
      <c r="K14" s="256"/>
      <c r="L14" s="256"/>
      <c r="M14" s="256"/>
      <c r="N14" s="257"/>
      <c r="O14" s="1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2" t="s">
        <v>27</v>
      </c>
      <c r="B15" s="13"/>
      <c r="C15" s="14"/>
      <c r="D15" s="314"/>
      <c r="E15" s="256"/>
      <c r="F15" s="256"/>
      <c r="G15" s="256"/>
      <c r="H15" s="256"/>
      <c r="I15" s="256"/>
      <c r="J15" s="256"/>
      <c r="K15" s="256"/>
      <c r="L15" s="256"/>
      <c r="M15" s="256"/>
      <c r="N15" s="257"/>
      <c r="O15" s="1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2" t="s">
        <v>28</v>
      </c>
      <c r="B16" s="13"/>
      <c r="C16" s="14"/>
      <c r="D16" s="314"/>
      <c r="E16" s="256"/>
      <c r="F16" s="256"/>
      <c r="G16" s="256"/>
      <c r="H16" s="256"/>
      <c r="I16" s="256"/>
      <c r="J16" s="256"/>
      <c r="K16" s="256"/>
      <c r="L16" s="256"/>
      <c r="M16" s="256"/>
      <c r="N16" s="257"/>
      <c r="O16" s="1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2" t="s">
        <v>29</v>
      </c>
      <c r="B17" s="13"/>
      <c r="C17" s="14"/>
      <c r="D17" s="314"/>
      <c r="E17" s="256"/>
      <c r="F17" s="256"/>
      <c r="G17" s="256"/>
      <c r="H17" s="256"/>
      <c r="I17" s="256"/>
      <c r="J17" s="256"/>
      <c r="K17" s="256"/>
      <c r="L17" s="256"/>
      <c r="M17" s="256"/>
      <c r="N17" s="257"/>
      <c r="O17" s="1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2" t="s">
        <v>30</v>
      </c>
      <c r="B18" s="13"/>
      <c r="C18" s="14"/>
      <c r="D18" s="314"/>
      <c r="E18" s="256"/>
      <c r="F18" s="256"/>
      <c r="G18" s="256"/>
      <c r="H18" s="256"/>
      <c r="I18" s="256"/>
      <c r="J18" s="256"/>
      <c r="K18" s="256"/>
      <c r="L18" s="256"/>
      <c r="M18" s="256"/>
      <c r="N18" s="257"/>
      <c r="O18" s="1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2" t="s">
        <v>31</v>
      </c>
      <c r="B19" s="13"/>
      <c r="C19" s="14"/>
      <c r="D19" s="314"/>
      <c r="E19" s="256"/>
      <c r="F19" s="256"/>
      <c r="G19" s="256"/>
      <c r="H19" s="256"/>
      <c r="I19" s="256"/>
      <c r="J19" s="256"/>
      <c r="K19" s="256"/>
      <c r="L19" s="256"/>
      <c r="M19" s="256"/>
      <c r="N19" s="257"/>
      <c r="O19" s="1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2" t="s">
        <v>32</v>
      </c>
      <c r="B20" s="13"/>
      <c r="C20" s="14"/>
      <c r="D20" s="314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1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2" t="s">
        <v>33</v>
      </c>
      <c r="B21" s="13"/>
      <c r="C21" s="14"/>
      <c r="D21" s="314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1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2" t="s">
        <v>34</v>
      </c>
      <c r="B22" s="13"/>
      <c r="C22" s="14"/>
      <c r="D22" s="314"/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1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2" t="s">
        <v>35</v>
      </c>
      <c r="B23" s="13"/>
      <c r="C23" s="14"/>
      <c r="D23" s="314"/>
      <c r="E23" s="256"/>
      <c r="F23" s="256"/>
      <c r="G23" s="256"/>
      <c r="H23" s="256"/>
      <c r="I23" s="256"/>
      <c r="J23" s="256"/>
      <c r="K23" s="256"/>
      <c r="L23" s="256"/>
      <c r="M23" s="256"/>
      <c r="N23" s="257"/>
      <c r="O23" s="1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2" t="s">
        <v>36</v>
      </c>
      <c r="B24" s="13"/>
      <c r="C24" s="14"/>
      <c r="D24" s="314"/>
      <c r="E24" s="256"/>
      <c r="F24" s="256"/>
      <c r="G24" s="256"/>
      <c r="H24" s="256"/>
      <c r="I24" s="256"/>
      <c r="J24" s="256"/>
      <c r="K24" s="256"/>
      <c r="L24" s="256"/>
      <c r="M24" s="256"/>
      <c r="N24" s="257"/>
      <c r="O24" s="1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2" t="s">
        <v>37</v>
      </c>
      <c r="B25" s="13"/>
      <c r="C25" s="14"/>
      <c r="D25" s="314"/>
      <c r="E25" s="256"/>
      <c r="F25" s="256"/>
      <c r="G25" s="256"/>
      <c r="H25" s="256"/>
      <c r="I25" s="256"/>
      <c r="J25" s="256"/>
      <c r="K25" s="256"/>
      <c r="L25" s="256"/>
      <c r="M25" s="256"/>
      <c r="N25" s="257"/>
      <c r="O25" s="1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2" t="s">
        <v>38</v>
      </c>
      <c r="B26" s="13"/>
      <c r="C26" s="14"/>
      <c r="D26" s="314"/>
      <c r="E26" s="256"/>
      <c r="F26" s="256"/>
      <c r="G26" s="256"/>
      <c r="H26" s="256"/>
      <c r="I26" s="256"/>
      <c r="J26" s="256"/>
      <c r="K26" s="256"/>
      <c r="L26" s="256"/>
      <c r="M26" s="256"/>
      <c r="N26" s="257"/>
      <c r="O26" s="1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2" t="s">
        <v>39</v>
      </c>
      <c r="B27" s="13"/>
      <c r="C27" s="14"/>
      <c r="D27" s="314"/>
      <c r="E27" s="256"/>
      <c r="F27" s="256"/>
      <c r="G27" s="256"/>
      <c r="H27" s="256"/>
      <c r="I27" s="256"/>
      <c r="J27" s="256"/>
      <c r="K27" s="256"/>
      <c r="L27" s="256"/>
      <c r="M27" s="256"/>
      <c r="N27" s="257"/>
      <c r="O27" s="1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2" t="s">
        <v>40</v>
      </c>
      <c r="B28" s="13"/>
      <c r="C28" s="14"/>
      <c r="D28" s="314"/>
      <c r="E28" s="256"/>
      <c r="F28" s="256"/>
      <c r="G28" s="256"/>
      <c r="H28" s="256"/>
      <c r="I28" s="256"/>
      <c r="J28" s="256"/>
      <c r="K28" s="256"/>
      <c r="L28" s="256"/>
      <c r="M28" s="256"/>
      <c r="N28" s="257"/>
      <c r="O28" s="1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2" t="s">
        <v>41</v>
      </c>
      <c r="B29" s="13"/>
      <c r="C29" s="14"/>
      <c r="D29" s="314"/>
      <c r="E29" s="256"/>
      <c r="F29" s="256"/>
      <c r="G29" s="256"/>
      <c r="H29" s="256"/>
      <c r="I29" s="256"/>
      <c r="J29" s="256"/>
      <c r="K29" s="256"/>
      <c r="L29" s="256"/>
      <c r="M29" s="256"/>
      <c r="N29" s="257"/>
      <c r="O29" s="1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2" t="s">
        <v>42</v>
      </c>
      <c r="B30" s="13"/>
      <c r="C30" s="14"/>
      <c r="D30" s="314"/>
      <c r="E30" s="256"/>
      <c r="F30" s="256"/>
      <c r="G30" s="256"/>
      <c r="H30" s="256"/>
      <c r="I30" s="256"/>
      <c r="J30" s="256"/>
      <c r="K30" s="256"/>
      <c r="L30" s="256"/>
      <c r="M30" s="256"/>
      <c r="N30" s="257"/>
      <c r="O30" s="1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2" t="s">
        <v>43</v>
      </c>
      <c r="B31" s="13"/>
      <c r="C31" s="14"/>
      <c r="D31" s="314"/>
      <c r="E31" s="256"/>
      <c r="F31" s="256"/>
      <c r="G31" s="256"/>
      <c r="H31" s="256"/>
      <c r="I31" s="256"/>
      <c r="J31" s="256"/>
      <c r="K31" s="256"/>
      <c r="L31" s="256"/>
      <c r="M31" s="256"/>
      <c r="N31" s="257"/>
      <c r="O31" s="1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2" t="s">
        <v>44</v>
      </c>
      <c r="B32" s="13"/>
      <c r="C32" s="14"/>
      <c r="D32" s="314"/>
      <c r="E32" s="256"/>
      <c r="F32" s="256"/>
      <c r="G32" s="256"/>
      <c r="H32" s="256"/>
      <c r="I32" s="256"/>
      <c r="J32" s="256"/>
      <c r="K32" s="256"/>
      <c r="L32" s="256"/>
      <c r="M32" s="256"/>
      <c r="N32" s="257"/>
      <c r="O32" s="1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2" t="s">
        <v>45</v>
      </c>
      <c r="B33" s="13"/>
      <c r="C33" s="14"/>
      <c r="D33" s="314"/>
      <c r="E33" s="256"/>
      <c r="F33" s="256"/>
      <c r="G33" s="256"/>
      <c r="H33" s="256"/>
      <c r="I33" s="256"/>
      <c r="J33" s="256"/>
      <c r="K33" s="256"/>
      <c r="L33" s="256"/>
      <c r="M33" s="256"/>
      <c r="N33" s="257"/>
      <c r="O33" s="1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2" t="s">
        <v>46</v>
      </c>
      <c r="B34" s="13"/>
      <c r="C34" s="14"/>
      <c r="D34" s="314"/>
      <c r="E34" s="256"/>
      <c r="F34" s="256"/>
      <c r="G34" s="256"/>
      <c r="H34" s="256"/>
      <c r="I34" s="256"/>
      <c r="J34" s="256"/>
      <c r="K34" s="256"/>
      <c r="L34" s="256"/>
      <c r="M34" s="256"/>
      <c r="N34" s="257"/>
      <c r="O34" s="1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2" t="s">
        <v>47</v>
      </c>
      <c r="B35" s="13"/>
      <c r="C35" s="14"/>
      <c r="D35" s="314"/>
      <c r="E35" s="256"/>
      <c r="F35" s="256"/>
      <c r="G35" s="256"/>
      <c r="H35" s="256"/>
      <c r="I35" s="256"/>
      <c r="J35" s="256"/>
      <c r="K35" s="256"/>
      <c r="L35" s="256"/>
      <c r="M35" s="256"/>
      <c r="N35" s="257"/>
      <c r="O35" s="1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2" t="s">
        <v>48</v>
      </c>
      <c r="B36" s="13"/>
      <c r="C36" s="14"/>
      <c r="D36" s="314"/>
      <c r="E36" s="256"/>
      <c r="F36" s="256"/>
      <c r="G36" s="256"/>
      <c r="H36" s="256"/>
      <c r="I36" s="256"/>
      <c r="J36" s="256"/>
      <c r="K36" s="256"/>
      <c r="L36" s="256"/>
      <c r="M36" s="256"/>
      <c r="N36" s="257"/>
      <c r="O36" s="1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2" t="s">
        <v>49</v>
      </c>
      <c r="B37" s="13"/>
      <c r="C37" s="14"/>
      <c r="D37" s="314"/>
      <c r="E37" s="256"/>
      <c r="F37" s="256"/>
      <c r="G37" s="256"/>
      <c r="H37" s="256"/>
      <c r="I37" s="256"/>
      <c r="J37" s="256"/>
      <c r="K37" s="256"/>
      <c r="L37" s="256"/>
      <c r="M37" s="256"/>
      <c r="N37" s="257"/>
      <c r="O37" s="1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2" t="s">
        <v>50</v>
      </c>
      <c r="B38" s="13"/>
      <c r="C38" s="14"/>
      <c r="D38" s="314"/>
      <c r="E38" s="256"/>
      <c r="F38" s="256"/>
      <c r="G38" s="256"/>
      <c r="H38" s="256"/>
      <c r="I38" s="256"/>
      <c r="J38" s="256"/>
      <c r="K38" s="256"/>
      <c r="L38" s="256"/>
      <c r="M38" s="256"/>
      <c r="N38" s="257"/>
      <c r="O38" s="1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2" t="s">
        <v>51</v>
      </c>
      <c r="B39" s="13"/>
      <c r="C39" s="14"/>
      <c r="D39" s="314"/>
      <c r="E39" s="256"/>
      <c r="F39" s="256"/>
      <c r="G39" s="256"/>
      <c r="H39" s="256"/>
      <c r="I39" s="256"/>
      <c r="J39" s="256"/>
      <c r="K39" s="256"/>
      <c r="L39" s="256"/>
      <c r="M39" s="256"/>
      <c r="N39" s="257"/>
      <c r="O39" s="1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2" t="s">
        <v>52</v>
      </c>
      <c r="B40" s="13"/>
      <c r="C40" s="14"/>
      <c r="D40" s="314"/>
      <c r="E40" s="256"/>
      <c r="F40" s="256"/>
      <c r="G40" s="256"/>
      <c r="H40" s="256"/>
      <c r="I40" s="256"/>
      <c r="J40" s="256"/>
      <c r="K40" s="256"/>
      <c r="L40" s="256"/>
      <c r="M40" s="256"/>
      <c r="N40" s="257"/>
      <c r="O40" s="1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2" t="s">
        <v>53</v>
      </c>
      <c r="B41" s="13"/>
      <c r="C41" s="14"/>
      <c r="D41" s="314"/>
      <c r="E41" s="256"/>
      <c r="F41" s="256"/>
      <c r="G41" s="256"/>
      <c r="H41" s="256"/>
      <c r="I41" s="256"/>
      <c r="J41" s="256"/>
      <c r="K41" s="256"/>
      <c r="L41" s="256"/>
      <c r="M41" s="256"/>
      <c r="N41" s="257"/>
      <c r="O41" s="1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2" t="s">
        <v>54</v>
      </c>
      <c r="B42" s="13"/>
      <c r="C42" s="14"/>
      <c r="D42" s="314"/>
      <c r="E42" s="256"/>
      <c r="F42" s="256"/>
      <c r="G42" s="256"/>
      <c r="H42" s="256"/>
      <c r="I42" s="256"/>
      <c r="J42" s="256"/>
      <c r="K42" s="256"/>
      <c r="L42" s="256"/>
      <c r="M42" s="256"/>
      <c r="N42" s="257"/>
      <c r="O42" s="1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2" t="s">
        <v>55</v>
      </c>
      <c r="B43" s="13"/>
      <c r="C43" s="14"/>
      <c r="D43" s="314"/>
      <c r="E43" s="256"/>
      <c r="F43" s="256"/>
      <c r="G43" s="256"/>
      <c r="H43" s="256"/>
      <c r="I43" s="256"/>
      <c r="J43" s="256"/>
      <c r="K43" s="256"/>
      <c r="L43" s="256"/>
      <c r="M43" s="256"/>
      <c r="N43" s="257"/>
      <c r="O43" s="1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7" t="s">
        <v>56</v>
      </c>
      <c r="B44" s="18"/>
      <c r="C44" s="18"/>
      <c r="D44" s="277"/>
      <c r="E44" s="243"/>
      <c r="F44" s="243"/>
      <c r="G44" s="243"/>
      <c r="H44" s="243"/>
      <c r="I44" s="243"/>
      <c r="J44" s="243"/>
      <c r="K44" s="243"/>
      <c r="L44" s="243"/>
      <c r="M44" s="243"/>
      <c r="N44" s="244"/>
      <c r="O44" s="1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20"/>
      <c r="B45" s="20"/>
      <c r="C45" s="20"/>
      <c r="D45" s="20"/>
      <c r="E45" s="20"/>
      <c r="F45" s="20"/>
      <c r="G45" s="20"/>
      <c r="H45" s="20"/>
      <c r="I45" s="21"/>
      <c r="J45" s="22"/>
      <c r="K45" s="22"/>
      <c r="L45" s="2"/>
      <c r="M45" s="2"/>
      <c r="N45" s="2"/>
      <c r="O45" s="2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278" t="s">
        <v>100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9"/>
      <c r="O46" s="24">
        <f>SUM(O14:O44)</f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279" t="s">
        <v>57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7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279" t="s">
        <v>58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7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263" t="s">
        <v>59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7"/>
      <c r="O49" s="26">
        <f>O51*D8</f>
        <v>76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2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264" t="s">
        <v>60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4"/>
      <c r="O51" s="41">
        <v>152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237" t="s">
        <v>61</v>
      </c>
      <c r="B53" s="238"/>
      <c r="C53" s="238"/>
      <c r="D53" s="238"/>
      <c r="E53" s="238"/>
      <c r="F53" s="238"/>
      <c r="G53" s="238"/>
      <c r="H53" s="241"/>
      <c r="I53" s="31"/>
      <c r="J53" s="237" t="s">
        <v>62</v>
      </c>
      <c r="K53" s="238"/>
      <c r="L53" s="238"/>
      <c r="M53" s="238"/>
      <c r="N53" s="238"/>
      <c r="O53" s="241"/>
      <c r="P53" s="32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5">
      <c r="A54" s="280" t="s">
        <v>63</v>
      </c>
      <c r="B54" s="256"/>
      <c r="C54" s="256"/>
      <c r="D54" s="257"/>
      <c r="E54" s="301"/>
      <c r="F54" s="256"/>
      <c r="G54" s="256"/>
      <c r="H54" s="260"/>
      <c r="I54" s="31"/>
      <c r="J54" s="280" t="s">
        <v>64</v>
      </c>
      <c r="K54" s="256"/>
      <c r="L54" s="257"/>
      <c r="M54" s="281"/>
      <c r="N54" s="256"/>
      <c r="O54" s="260"/>
      <c r="P54" s="16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280" t="s">
        <v>65</v>
      </c>
      <c r="B55" s="256"/>
      <c r="C55" s="256"/>
      <c r="D55" s="257"/>
      <c r="E55" s="267"/>
      <c r="F55" s="256"/>
      <c r="G55" s="256"/>
      <c r="H55" s="260"/>
      <c r="I55" s="31"/>
      <c r="J55" s="280" t="s">
        <v>65</v>
      </c>
      <c r="K55" s="256"/>
      <c r="L55" s="257"/>
      <c r="M55" s="266"/>
      <c r="N55" s="256"/>
      <c r="O55" s="260"/>
      <c r="P55" s="33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 x14ac:dyDescent="0.25">
      <c r="A56" s="280" t="s">
        <v>66</v>
      </c>
      <c r="B56" s="256"/>
      <c r="C56" s="256"/>
      <c r="D56" s="257"/>
      <c r="E56" s="267"/>
      <c r="F56" s="256"/>
      <c r="G56" s="256"/>
      <c r="H56" s="260"/>
      <c r="I56" s="31"/>
      <c r="J56" s="263" t="s">
        <v>67</v>
      </c>
      <c r="K56" s="256"/>
      <c r="L56" s="257"/>
      <c r="M56" s="266"/>
      <c r="N56" s="256"/>
      <c r="O56" s="260"/>
      <c r="P56" s="33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9.25" customHeight="1" x14ac:dyDescent="0.25">
      <c r="A57" s="282" t="s">
        <v>68</v>
      </c>
      <c r="B57" s="243"/>
      <c r="C57" s="243"/>
      <c r="D57" s="244"/>
      <c r="E57" s="265"/>
      <c r="F57" s="243"/>
      <c r="G57" s="243"/>
      <c r="H57" s="246"/>
      <c r="I57" s="31"/>
      <c r="J57" s="282" t="s">
        <v>69</v>
      </c>
      <c r="K57" s="243"/>
      <c r="L57" s="244"/>
      <c r="M57" s="265"/>
      <c r="N57" s="243"/>
      <c r="O57" s="246"/>
      <c r="P57" s="3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.75" customHeight="1" x14ac:dyDescent="0.25">
      <c r="A58" s="34"/>
      <c r="B58" s="34"/>
      <c r="C58" s="34"/>
      <c r="D58" s="34"/>
      <c r="E58" s="35"/>
      <c r="F58" s="35"/>
      <c r="G58" s="35"/>
      <c r="H58" s="35"/>
      <c r="I58" s="35"/>
      <c r="J58" s="35"/>
      <c r="K58" s="31"/>
      <c r="L58" s="31"/>
      <c r="M58" s="31"/>
      <c r="N58" s="31"/>
      <c r="O58" s="31"/>
      <c r="P58" s="3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5">
      <c r="A59" s="237" t="s">
        <v>70</v>
      </c>
      <c r="B59" s="238"/>
      <c r="C59" s="238"/>
      <c r="D59" s="238"/>
      <c r="E59" s="238"/>
      <c r="F59" s="238"/>
      <c r="G59" s="238"/>
      <c r="H59" s="241"/>
      <c r="I59" s="31"/>
      <c r="J59" s="237" t="s">
        <v>71</v>
      </c>
      <c r="K59" s="238"/>
      <c r="L59" s="238"/>
      <c r="M59" s="238"/>
      <c r="N59" s="238"/>
      <c r="O59" s="241"/>
      <c r="P59" s="32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.75" customHeight="1" x14ac:dyDescent="0.25">
      <c r="A60" s="280" t="s">
        <v>72</v>
      </c>
      <c r="B60" s="256"/>
      <c r="C60" s="256"/>
      <c r="D60" s="257"/>
      <c r="E60" s="301"/>
      <c r="F60" s="256"/>
      <c r="G60" s="256"/>
      <c r="H60" s="260"/>
      <c r="I60" s="31"/>
      <c r="J60" s="263" t="s">
        <v>73</v>
      </c>
      <c r="K60" s="256"/>
      <c r="L60" s="257"/>
      <c r="M60" s="302"/>
      <c r="N60" s="256"/>
      <c r="O60" s="260"/>
      <c r="P60" s="33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280" t="s">
        <v>65</v>
      </c>
      <c r="B61" s="256"/>
      <c r="C61" s="256"/>
      <c r="D61" s="257"/>
      <c r="E61" s="267"/>
      <c r="F61" s="256"/>
      <c r="G61" s="256"/>
      <c r="H61" s="260"/>
      <c r="I61" s="31"/>
      <c r="J61" s="280" t="s">
        <v>65</v>
      </c>
      <c r="K61" s="256"/>
      <c r="L61" s="257"/>
      <c r="M61" s="267"/>
      <c r="N61" s="256"/>
      <c r="O61" s="260"/>
      <c r="P61" s="33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5.75" customHeight="1" x14ac:dyDescent="0.25">
      <c r="A62" s="263" t="s">
        <v>74</v>
      </c>
      <c r="B62" s="256"/>
      <c r="C62" s="256"/>
      <c r="D62" s="257"/>
      <c r="E62" s="267"/>
      <c r="F62" s="256"/>
      <c r="G62" s="256"/>
      <c r="H62" s="260"/>
      <c r="I62" s="31"/>
      <c r="J62" s="263" t="s">
        <v>75</v>
      </c>
      <c r="K62" s="256"/>
      <c r="L62" s="257"/>
      <c r="M62" s="267"/>
      <c r="N62" s="256"/>
      <c r="O62" s="260"/>
      <c r="P62" s="33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5.75" customHeight="1" x14ac:dyDescent="0.25">
      <c r="A63" s="282" t="s">
        <v>76</v>
      </c>
      <c r="B63" s="243"/>
      <c r="C63" s="243"/>
      <c r="D63" s="244"/>
      <c r="E63" s="265"/>
      <c r="F63" s="243"/>
      <c r="G63" s="243"/>
      <c r="H63" s="246"/>
      <c r="I63" s="31"/>
      <c r="J63" s="282" t="s">
        <v>77</v>
      </c>
      <c r="K63" s="243"/>
      <c r="L63" s="244"/>
      <c r="M63" s="265"/>
      <c r="N63" s="243"/>
      <c r="O63" s="246"/>
      <c r="P63" s="33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295" t="s">
        <v>78</v>
      </c>
      <c r="B65" s="296"/>
      <c r="C65" s="296"/>
      <c r="D65" s="296"/>
      <c r="E65" s="296"/>
      <c r="F65" s="296"/>
      <c r="G65" s="296"/>
      <c r="H65" s="297"/>
      <c r="I65" s="317">
        <f>O46</f>
        <v>0</v>
      </c>
      <c r="J65" s="296"/>
      <c r="K65" s="296"/>
      <c r="L65" s="296"/>
      <c r="M65" s="296"/>
      <c r="N65" s="296"/>
      <c r="O65" s="297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295" t="s">
        <v>79</v>
      </c>
      <c r="B66" s="296"/>
      <c r="C66" s="296"/>
      <c r="D66" s="296"/>
      <c r="E66" s="296"/>
      <c r="F66" s="296"/>
      <c r="G66" s="296"/>
      <c r="H66" s="297"/>
      <c r="I66" s="317">
        <f>O48</f>
        <v>0</v>
      </c>
      <c r="J66" s="296"/>
      <c r="K66" s="296"/>
      <c r="L66" s="296"/>
      <c r="M66" s="296"/>
      <c r="N66" s="296"/>
      <c r="O66" s="297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2" t="s">
        <v>80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2" t="s">
        <v>81</v>
      </c>
      <c r="B71" s="32"/>
      <c r="C71" s="2"/>
      <c r="D71" s="2"/>
      <c r="E71" s="2"/>
      <c r="F71" s="37"/>
      <c r="G71" s="2"/>
      <c r="H71" s="2"/>
      <c r="I71" s="2"/>
      <c r="J71" s="2"/>
      <c r="K71" s="2"/>
      <c r="L71" s="2"/>
      <c r="M71" s="2"/>
      <c r="N71" s="2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2" t="s">
        <v>82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x14ac:dyDescent="0.25">
      <c r="A74" s="2"/>
      <c r="B74" s="2"/>
      <c r="C74" s="2"/>
      <c r="D74" s="2"/>
      <c r="E74" s="16"/>
      <c r="F74" s="38"/>
      <c r="G74" s="294" t="s">
        <v>83</v>
      </c>
      <c r="H74" s="239"/>
      <c r="I74" s="290" t="s">
        <v>84</v>
      </c>
      <c r="J74" s="239"/>
      <c r="K74" s="290" t="s">
        <v>85</v>
      </c>
      <c r="L74" s="239"/>
      <c r="M74" s="290" t="s">
        <v>86</v>
      </c>
      <c r="N74" s="238"/>
      <c r="O74" s="24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 x14ac:dyDescent="0.25">
      <c r="A75" s="5"/>
      <c r="B75" s="5"/>
      <c r="C75" s="5"/>
      <c r="D75" s="39"/>
      <c r="E75" s="288" t="s">
        <v>87</v>
      </c>
      <c r="F75" s="241"/>
      <c r="G75" s="315"/>
      <c r="H75" s="257"/>
      <c r="I75" s="316"/>
      <c r="J75" s="257"/>
      <c r="K75" s="316"/>
      <c r="L75" s="257"/>
      <c r="M75" s="316"/>
      <c r="N75" s="256"/>
      <c r="O75" s="26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 x14ac:dyDescent="0.25">
      <c r="A76" s="32"/>
      <c r="B76" s="32"/>
      <c r="C76" s="32"/>
      <c r="D76" s="39"/>
      <c r="E76" s="309" t="s">
        <v>89</v>
      </c>
      <c r="F76" s="246"/>
      <c r="G76" s="307"/>
      <c r="H76" s="244"/>
      <c r="I76" s="303"/>
      <c r="J76" s="244"/>
      <c r="K76" s="303"/>
      <c r="L76" s="244"/>
      <c r="M76" s="303"/>
      <c r="N76" s="243"/>
      <c r="O76" s="24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40" t="s">
        <v>90</v>
      </c>
      <c r="B78" s="4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 t="s">
        <v>21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5">
    <mergeCell ref="A59:H59"/>
    <mergeCell ref="J59:O59"/>
    <mergeCell ref="E76:F76"/>
    <mergeCell ref="G76:H76"/>
    <mergeCell ref="I76:J76"/>
    <mergeCell ref="K76:L76"/>
    <mergeCell ref="M76:O76"/>
    <mergeCell ref="A55:D55"/>
    <mergeCell ref="E55:H55"/>
    <mergeCell ref="J55:L55"/>
    <mergeCell ref="M55:O55"/>
    <mergeCell ref="E56:H56"/>
    <mergeCell ref="J56:L56"/>
    <mergeCell ref="M56:O56"/>
    <mergeCell ref="A56:D56"/>
    <mergeCell ref="A57:D57"/>
    <mergeCell ref="E57:H57"/>
    <mergeCell ref="J57:L57"/>
    <mergeCell ref="M57:O57"/>
    <mergeCell ref="A66:H66"/>
    <mergeCell ref="I66:O66"/>
    <mergeCell ref="G74:H74"/>
    <mergeCell ref="M74:O74"/>
    <mergeCell ref="I74:J74"/>
    <mergeCell ref="A47:N47"/>
    <mergeCell ref="J54:L54"/>
    <mergeCell ref="M54:O54"/>
    <mergeCell ref="A48:N48"/>
    <mergeCell ref="A49:N49"/>
    <mergeCell ref="A51:N51"/>
    <mergeCell ref="A53:H53"/>
    <mergeCell ref="J53:O53"/>
    <mergeCell ref="A54:D54"/>
    <mergeCell ref="E54:H54"/>
    <mergeCell ref="K74:L74"/>
    <mergeCell ref="E75:F75"/>
    <mergeCell ref="G75:H75"/>
    <mergeCell ref="I75:J75"/>
    <mergeCell ref="K75:L75"/>
    <mergeCell ref="M75:O75"/>
    <mergeCell ref="A62:D62"/>
    <mergeCell ref="E62:H62"/>
    <mergeCell ref="J62:L62"/>
    <mergeCell ref="M62:O62"/>
    <mergeCell ref="A63:D63"/>
    <mergeCell ref="E63:H63"/>
    <mergeCell ref="J63:L63"/>
    <mergeCell ref="M63:O63"/>
    <mergeCell ref="A65:H65"/>
    <mergeCell ref="I65:O65"/>
    <mergeCell ref="D30:N30"/>
    <mergeCell ref="D31:N31"/>
    <mergeCell ref="D32:N32"/>
    <mergeCell ref="A60:D60"/>
    <mergeCell ref="E60:H60"/>
    <mergeCell ref="J60:L60"/>
    <mergeCell ref="M60:O60"/>
    <mergeCell ref="E61:H61"/>
    <mergeCell ref="J61:L61"/>
    <mergeCell ref="M61:O61"/>
    <mergeCell ref="A61:D61"/>
    <mergeCell ref="D33:N33"/>
    <mergeCell ref="D34:N34"/>
    <mergeCell ref="D35:N35"/>
    <mergeCell ref="D36:N36"/>
    <mergeCell ref="D37:N37"/>
    <mergeCell ref="D38:N38"/>
    <mergeCell ref="D39:N39"/>
    <mergeCell ref="D40:N40"/>
    <mergeCell ref="D41:N41"/>
    <mergeCell ref="D42:N42"/>
    <mergeCell ref="D43:N43"/>
    <mergeCell ref="D44:N44"/>
    <mergeCell ref="A46:N46"/>
    <mergeCell ref="D21:N21"/>
    <mergeCell ref="D22:N22"/>
    <mergeCell ref="D23:N23"/>
    <mergeCell ref="D24:N24"/>
    <mergeCell ref="D25:N25"/>
    <mergeCell ref="D26:N26"/>
    <mergeCell ref="D27:N27"/>
    <mergeCell ref="D28:N28"/>
    <mergeCell ref="D29:N29"/>
    <mergeCell ref="A12:O12"/>
    <mergeCell ref="D13:N13"/>
    <mergeCell ref="D14:N14"/>
    <mergeCell ref="D15:N15"/>
    <mergeCell ref="D16:N16"/>
    <mergeCell ref="D17:N17"/>
    <mergeCell ref="D18:N18"/>
    <mergeCell ref="D19:N19"/>
    <mergeCell ref="D20:N20"/>
    <mergeCell ref="D8:F8"/>
    <mergeCell ref="G8:J8"/>
    <mergeCell ref="K8:O8"/>
    <mergeCell ref="G10:J10"/>
    <mergeCell ref="K10:O10"/>
    <mergeCell ref="A8:C8"/>
    <mergeCell ref="A9:C9"/>
    <mergeCell ref="D9:F9"/>
    <mergeCell ref="G9:J9"/>
    <mergeCell ref="K9:O9"/>
    <mergeCell ref="A10:C10"/>
    <mergeCell ref="D10:F10"/>
    <mergeCell ref="A1:O1"/>
    <mergeCell ref="A3:F3"/>
    <mergeCell ref="G3:J3"/>
    <mergeCell ref="K3:O3"/>
    <mergeCell ref="A4:F4"/>
    <mergeCell ref="G4:J4"/>
    <mergeCell ref="K4:O4"/>
    <mergeCell ref="A7:C7"/>
    <mergeCell ref="D7:F7"/>
    <mergeCell ref="G7:J7"/>
    <mergeCell ref="K7:O7"/>
  </mergeCells>
  <dataValidations count="2">
    <dataValidation type="decimal" allowBlank="1" showErrorMessage="1" sqref="O14:O44" xr:uid="{00000000-0002-0000-0700-000000000000}">
      <formula1>0</formula1>
      <formula2>20000</formula2>
    </dataValidation>
    <dataValidation type="list" allowBlank="1" showErrorMessage="1" sqref="K9" xr:uid="{00000000-0002-0000-0700-000001000000}">
      <formula1>"Pracovní smlouva,DPČ,DPP"</formula1>
    </dataValidation>
  </dataValidations>
  <pageMargins left="0.7" right="0.7" top="0.78740157499999996" bottom="0.78740157499999996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workbookViewId="0">
      <selection sqref="A1:O1"/>
    </sheetView>
  </sheetViews>
  <sheetFormatPr defaultColWidth="12.625" defaultRowHeight="15" customHeight="1" x14ac:dyDescent="0.2"/>
  <cols>
    <col min="1" max="2" width="11.125" customWidth="1"/>
    <col min="3" max="3" width="17.375" customWidth="1"/>
    <col min="4" max="6" width="8" customWidth="1"/>
    <col min="7" max="7" width="5.75" customWidth="1"/>
    <col min="8" max="8" width="6.5" customWidth="1"/>
    <col min="9" max="9" width="11.5" customWidth="1"/>
    <col min="10" max="10" width="16.625" customWidth="1"/>
    <col min="11" max="17" width="8" customWidth="1"/>
    <col min="18" max="26" width="7.625" customWidth="1"/>
  </cols>
  <sheetData>
    <row r="1" spans="1:26" ht="20.25" x14ac:dyDescent="0.25">
      <c r="A1" s="22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25">
      <c r="A3" s="237" t="s">
        <v>1</v>
      </c>
      <c r="B3" s="238"/>
      <c r="C3" s="238"/>
      <c r="D3" s="238"/>
      <c r="E3" s="238"/>
      <c r="F3" s="239"/>
      <c r="G3" s="240" t="s">
        <v>2</v>
      </c>
      <c r="H3" s="238"/>
      <c r="I3" s="238"/>
      <c r="J3" s="239"/>
      <c r="K3" s="240" t="s">
        <v>3</v>
      </c>
      <c r="L3" s="238"/>
      <c r="M3" s="238"/>
      <c r="N3" s="238"/>
      <c r="O3" s="24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5">
      <c r="A4" s="242" t="s">
        <v>4</v>
      </c>
      <c r="B4" s="243"/>
      <c r="C4" s="243"/>
      <c r="D4" s="243"/>
      <c r="E4" s="243"/>
      <c r="F4" s="244"/>
      <c r="G4" s="245" t="s">
        <v>5</v>
      </c>
      <c r="H4" s="243"/>
      <c r="I4" s="243"/>
      <c r="J4" s="244"/>
      <c r="K4" s="245" t="s">
        <v>6</v>
      </c>
      <c r="L4" s="243"/>
      <c r="M4" s="243"/>
      <c r="N4" s="243"/>
      <c r="O4" s="246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3"/>
      <c r="B5" s="3"/>
      <c r="C5" s="3"/>
      <c r="D5" s="4"/>
      <c r="E5" s="4"/>
      <c r="F5" s="4"/>
      <c r="G5" s="5"/>
      <c r="H5" s="5"/>
      <c r="I5" s="5"/>
      <c r="J5" s="5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0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.75" customHeight="1" x14ac:dyDescent="0.25">
      <c r="A7" s="247" t="s">
        <v>7</v>
      </c>
      <c r="B7" s="248"/>
      <c r="C7" s="249"/>
      <c r="D7" s="250" t="s">
        <v>8</v>
      </c>
      <c r="E7" s="251"/>
      <c r="F7" s="252"/>
      <c r="G7" s="253" t="s">
        <v>9</v>
      </c>
      <c r="H7" s="238"/>
      <c r="I7" s="238"/>
      <c r="J7" s="239"/>
      <c r="K7" s="254" t="s">
        <v>10</v>
      </c>
      <c r="L7" s="238"/>
      <c r="M7" s="238"/>
      <c r="N7" s="238"/>
      <c r="O7" s="24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63" t="s">
        <v>11</v>
      </c>
      <c r="B8" s="256"/>
      <c r="C8" s="257"/>
      <c r="D8" s="255">
        <v>0.5</v>
      </c>
      <c r="E8" s="256"/>
      <c r="F8" s="257"/>
      <c r="G8" s="258" t="s">
        <v>12</v>
      </c>
      <c r="H8" s="256"/>
      <c r="I8" s="256"/>
      <c r="J8" s="257"/>
      <c r="K8" s="259" t="s">
        <v>13</v>
      </c>
      <c r="L8" s="256"/>
      <c r="M8" s="256"/>
      <c r="N8" s="256"/>
      <c r="O8" s="26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1.25" customHeight="1" x14ac:dyDescent="0.25">
      <c r="A9" s="263" t="s">
        <v>14</v>
      </c>
      <c r="B9" s="256"/>
      <c r="C9" s="257"/>
      <c r="D9" s="255">
        <v>0.5</v>
      </c>
      <c r="E9" s="256"/>
      <c r="F9" s="257"/>
      <c r="G9" s="258" t="s">
        <v>15</v>
      </c>
      <c r="H9" s="256"/>
      <c r="I9" s="256"/>
      <c r="J9" s="257"/>
      <c r="K9" s="259" t="s">
        <v>16</v>
      </c>
      <c r="L9" s="256"/>
      <c r="M9" s="256"/>
      <c r="N9" s="256"/>
      <c r="O9" s="26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5" customHeight="1" x14ac:dyDescent="0.25">
      <c r="A10" s="264" t="s">
        <v>17</v>
      </c>
      <c r="B10" s="243"/>
      <c r="C10" s="244"/>
      <c r="D10" s="265">
        <v>0.5</v>
      </c>
      <c r="E10" s="243"/>
      <c r="F10" s="244"/>
      <c r="G10" s="261" t="s">
        <v>18</v>
      </c>
      <c r="H10" s="243"/>
      <c r="I10" s="243"/>
      <c r="J10" s="244"/>
      <c r="K10" s="262" t="s">
        <v>101</v>
      </c>
      <c r="L10" s="243"/>
      <c r="M10" s="243"/>
      <c r="N10" s="243"/>
      <c r="O10" s="24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2"/>
      <c r="B11" s="2"/>
      <c r="C11" s="2"/>
      <c r="D11" s="2"/>
      <c r="E11" s="2"/>
      <c r="F11" s="2"/>
      <c r="G11" s="2"/>
      <c r="H11" s="2"/>
      <c r="I11" s="2"/>
      <c r="J11" s="7"/>
      <c r="K11" s="2"/>
      <c r="L11" s="2"/>
      <c r="M11" s="2"/>
      <c r="N11" s="2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268" t="s">
        <v>19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4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x14ac:dyDescent="0.25">
      <c r="A13" s="8" t="s">
        <v>20</v>
      </c>
      <c r="B13" s="9" t="s">
        <v>22</v>
      </c>
      <c r="C13" s="10" t="s">
        <v>23</v>
      </c>
      <c r="D13" s="269" t="s">
        <v>24</v>
      </c>
      <c r="E13" s="256"/>
      <c r="F13" s="256"/>
      <c r="G13" s="256"/>
      <c r="H13" s="256"/>
      <c r="I13" s="256"/>
      <c r="J13" s="256"/>
      <c r="K13" s="256"/>
      <c r="L13" s="256"/>
      <c r="M13" s="256"/>
      <c r="N13" s="257"/>
      <c r="O13" s="11" t="s">
        <v>25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2" t="s">
        <v>26</v>
      </c>
      <c r="B14" s="13"/>
      <c r="C14" s="14"/>
      <c r="D14" s="314"/>
      <c r="E14" s="256"/>
      <c r="F14" s="256"/>
      <c r="G14" s="256"/>
      <c r="H14" s="256"/>
      <c r="I14" s="256"/>
      <c r="J14" s="256"/>
      <c r="K14" s="256"/>
      <c r="L14" s="256"/>
      <c r="M14" s="256"/>
      <c r="N14" s="257"/>
      <c r="O14" s="1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2" t="s">
        <v>27</v>
      </c>
      <c r="B15" s="13"/>
      <c r="C15" s="14"/>
      <c r="D15" s="314"/>
      <c r="E15" s="256"/>
      <c r="F15" s="256"/>
      <c r="G15" s="256"/>
      <c r="H15" s="256"/>
      <c r="I15" s="256"/>
      <c r="J15" s="256"/>
      <c r="K15" s="256"/>
      <c r="L15" s="256"/>
      <c r="M15" s="256"/>
      <c r="N15" s="257"/>
      <c r="O15" s="1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2" t="s">
        <v>28</v>
      </c>
      <c r="B16" s="13"/>
      <c r="C16" s="14"/>
      <c r="D16" s="314"/>
      <c r="E16" s="256"/>
      <c r="F16" s="256"/>
      <c r="G16" s="256"/>
      <c r="H16" s="256"/>
      <c r="I16" s="256"/>
      <c r="J16" s="256"/>
      <c r="K16" s="256"/>
      <c r="L16" s="256"/>
      <c r="M16" s="256"/>
      <c r="N16" s="257"/>
      <c r="O16" s="1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2" t="s">
        <v>29</v>
      </c>
      <c r="B17" s="13"/>
      <c r="C17" s="14"/>
      <c r="D17" s="314"/>
      <c r="E17" s="256"/>
      <c r="F17" s="256"/>
      <c r="G17" s="256"/>
      <c r="H17" s="256"/>
      <c r="I17" s="256"/>
      <c r="J17" s="256"/>
      <c r="K17" s="256"/>
      <c r="L17" s="256"/>
      <c r="M17" s="256"/>
      <c r="N17" s="257"/>
      <c r="O17" s="1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2" t="s">
        <v>30</v>
      </c>
      <c r="B18" s="13"/>
      <c r="C18" s="14"/>
      <c r="D18" s="314"/>
      <c r="E18" s="256"/>
      <c r="F18" s="256"/>
      <c r="G18" s="256"/>
      <c r="H18" s="256"/>
      <c r="I18" s="256"/>
      <c r="J18" s="256"/>
      <c r="K18" s="256"/>
      <c r="L18" s="256"/>
      <c r="M18" s="256"/>
      <c r="N18" s="257"/>
      <c r="O18" s="1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2" t="s">
        <v>31</v>
      </c>
      <c r="B19" s="13"/>
      <c r="C19" s="14"/>
      <c r="D19" s="314"/>
      <c r="E19" s="256"/>
      <c r="F19" s="256"/>
      <c r="G19" s="256"/>
      <c r="H19" s="256"/>
      <c r="I19" s="256"/>
      <c r="J19" s="256"/>
      <c r="K19" s="256"/>
      <c r="L19" s="256"/>
      <c r="M19" s="256"/>
      <c r="N19" s="257"/>
      <c r="O19" s="1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2" t="s">
        <v>32</v>
      </c>
      <c r="B20" s="13"/>
      <c r="C20" s="14"/>
      <c r="D20" s="314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1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2" t="s">
        <v>33</v>
      </c>
      <c r="B21" s="13"/>
      <c r="C21" s="14"/>
      <c r="D21" s="314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1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2" t="s">
        <v>34</v>
      </c>
      <c r="B22" s="13"/>
      <c r="C22" s="14"/>
      <c r="D22" s="314"/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1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2" t="s">
        <v>35</v>
      </c>
      <c r="B23" s="13"/>
      <c r="C23" s="14"/>
      <c r="D23" s="314"/>
      <c r="E23" s="256"/>
      <c r="F23" s="256"/>
      <c r="G23" s="256"/>
      <c r="H23" s="256"/>
      <c r="I23" s="256"/>
      <c r="J23" s="256"/>
      <c r="K23" s="256"/>
      <c r="L23" s="256"/>
      <c r="M23" s="256"/>
      <c r="N23" s="257"/>
      <c r="O23" s="1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2" t="s">
        <v>36</v>
      </c>
      <c r="B24" s="13"/>
      <c r="C24" s="14"/>
      <c r="D24" s="314"/>
      <c r="E24" s="256"/>
      <c r="F24" s="256"/>
      <c r="G24" s="256"/>
      <c r="H24" s="256"/>
      <c r="I24" s="256"/>
      <c r="J24" s="256"/>
      <c r="K24" s="256"/>
      <c r="L24" s="256"/>
      <c r="M24" s="256"/>
      <c r="N24" s="257"/>
      <c r="O24" s="1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2" t="s">
        <v>37</v>
      </c>
      <c r="B25" s="13"/>
      <c r="C25" s="14"/>
      <c r="D25" s="314"/>
      <c r="E25" s="256"/>
      <c r="F25" s="256"/>
      <c r="G25" s="256"/>
      <c r="H25" s="256"/>
      <c r="I25" s="256"/>
      <c r="J25" s="256"/>
      <c r="K25" s="256"/>
      <c r="L25" s="256"/>
      <c r="M25" s="256"/>
      <c r="N25" s="257"/>
      <c r="O25" s="1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2" t="s">
        <v>38</v>
      </c>
      <c r="B26" s="13"/>
      <c r="C26" s="14"/>
      <c r="D26" s="314"/>
      <c r="E26" s="256"/>
      <c r="F26" s="256"/>
      <c r="G26" s="256"/>
      <c r="H26" s="256"/>
      <c r="I26" s="256"/>
      <c r="J26" s="256"/>
      <c r="K26" s="256"/>
      <c r="L26" s="256"/>
      <c r="M26" s="256"/>
      <c r="N26" s="257"/>
      <c r="O26" s="1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2" t="s">
        <v>39</v>
      </c>
      <c r="B27" s="13"/>
      <c r="C27" s="14"/>
      <c r="D27" s="314"/>
      <c r="E27" s="256"/>
      <c r="F27" s="256"/>
      <c r="G27" s="256"/>
      <c r="H27" s="256"/>
      <c r="I27" s="256"/>
      <c r="J27" s="256"/>
      <c r="K27" s="256"/>
      <c r="L27" s="256"/>
      <c r="M27" s="256"/>
      <c r="N27" s="257"/>
      <c r="O27" s="1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2" t="s">
        <v>40</v>
      </c>
      <c r="B28" s="13"/>
      <c r="C28" s="14"/>
      <c r="D28" s="314"/>
      <c r="E28" s="256"/>
      <c r="F28" s="256"/>
      <c r="G28" s="256"/>
      <c r="H28" s="256"/>
      <c r="I28" s="256"/>
      <c r="J28" s="256"/>
      <c r="K28" s="256"/>
      <c r="L28" s="256"/>
      <c r="M28" s="256"/>
      <c r="N28" s="257"/>
      <c r="O28" s="1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2" t="s">
        <v>41</v>
      </c>
      <c r="B29" s="13"/>
      <c r="C29" s="14"/>
      <c r="D29" s="314"/>
      <c r="E29" s="256"/>
      <c r="F29" s="256"/>
      <c r="G29" s="256"/>
      <c r="H29" s="256"/>
      <c r="I29" s="256"/>
      <c r="J29" s="256"/>
      <c r="K29" s="256"/>
      <c r="L29" s="256"/>
      <c r="M29" s="256"/>
      <c r="N29" s="257"/>
      <c r="O29" s="1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2" t="s">
        <v>42</v>
      </c>
      <c r="B30" s="13"/>
      <c r="C30" s="14"/>
      <c r="D30" s="314"/>
      <c r="E30" s="256"/>
      <c r="F30" s="256"/>
      <c r="G30" s="256"/>
      <c r="H30" s="256"/>
      <c r="I30" s="256"/>
      <c r="J30" s="256"/>
      <c r="K30" s="256"/>
      <c r="L30" s="256"/>
      <c r="M30" s="256"/>
      <c r="N30" s="257"/>
      <c r="O30" s="1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2" t="s">
        <v>43</v>
      </c>
      <c r="B31" s="13"/>
      <c r="C31" s="14"/>
      <c r="D31" s="314"/>
      <c r="E31" s="256"/>
      <c r="F31" s="256"/>
      <c r="G31" s="256"/>
      <c r="H31" s="256"/>
      <c r="I31" s="256"/>
      <c r="J31" s="256"/>
      <c r="K31" s="256"/>
      <c r="L31" s="256"/>
      <c r="M31" s="256"/>
      <c r="N31" s="257"/>
      <c r="O31" s="1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2" t="s">
        <v>44</v>
      </c>
      <c r="B32" s="13"/>
      <c r="C32" s="14"/>
      <c r="D32" s="314"/>
      <c r="E32" s="256"/>
      <c r="F32" s="256"/>
      <c r="G32" s="256"/>
      <c r="H32" s="256"/>
      <c r="I32" s="256"/>
      <c r="J32" s="256"/>
      <c r="K32" s="256"/>
      <c r="L32" s="256"/>
      <c r="M32" s="256"/>
      <c r="N32" s="257"/>
      <c r="O32" s="1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2" t="s">
        <v>45</v>
      </c>
      <c r="B33" s="13"/>
      <c r="C33" s="14"/>
      <c r="D33" s="314"/>
      <c r="E33" s="256"/>
      <c r="F33" s="256"/>
      <c r="G33" s="256"/>
      <c r="H33" s="256"/>
      <c r="I33" s="256"/>
      <c r="J33" s="256"/>
      <c r="K33" s="256"/>
      <c r="L33" s="256"/>
      <c r="M33" s="256"/>
      <c r="N33" s="257"/>
      <c r="O33" s="1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2" t="s">
        <v>46</v>
      </c>
      <c r="B34" s="13"/>
      <c r="C34" s="14"/>
      <c r="D34" s="314"/>
      <c r="E34" s="256"/>
      <c r="F34" s="256"/>
      <c r="G34" s="256"/>
      <c r="H34" s="256"/>
      <c r="I34" s="256"/>
      <c r="J34" s="256"/>
      <c r="K34" s="256"/>
      <c r="L34" s="256"/>
      <c r="M34" s="256"/>
      <c r="N34" s="257"/>
      <c r="O34" s="1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2" t="s">
        <v>47</v>
      </c>
      <c r="B35" s="13"/>
      <c r="C35" s="14"/>
      <c r="D35" s="314"/>
      <c r="E35" s="256"/>
      <c r="F35" s="256"/>
      <c r="G35" s="256"/>
      <c r="H35" s="256"/>
      <c r="I35" s="256"/>
      <c r="J35" s="256"/>
      <c r="K35" s="256"/>
      <c r="L35" s="256"/>
      <c r="M35" s="256"/>
      <c r="N35" s="257"/>
      <c r="O35" s="1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2" t="s">
        <v>48</v>
      </c>
      <c r="B36" s="13"/>
      <c r="C36" s="14"/>
      <c r="D36" s="314"/>
      <c r="E36" s="256"/>
      <c r="F36" s="256"/>
      <c r="G36" s="256"/>
      <c r="H36" s="256"/>
      <c r="I36" s="256"/>
      <c r="J36" s="256"/>
      <c r="K36" s="256"/>
      <c r="L36" s="256"/>
      <c r="M36" s="256"/>
      <c r="N36" s="257"/>
      <c r="O36" s="1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2" t="s">
        <v>49</v>
      </c>
      <c r="B37" s="13"/>
      <c r="C37" s="14"/>
      <c r="D37" s="314"/>
      <c r="E37" s="256"/>
      <c r="F37" s="256"/>
      <c r="G37" s="256"/>
      <c r="H37" s="256"/>
      <c r="I37" s="256"/>
      <c r="J37" s="256"/>
      <c r="K37" s="256"/>
      <c r="L37" s="256"/>
      <c r="M37" s="256"/>
      <c r="N37" s="257"/>
      <c r="O37" s="1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2" t="s">
        <v>50</v>
      </c>
      <c r="B38" s="13"/>
      <c r="C38" s="14"/>
      <c r="D38" s="314"/>
      <c r="E38" s="256"/>
      <c r="F38" s="256"/>
      <c r="G38" s="256"/>
      <c r="H38" s="256"/>
      <c r="I38" s="256"/>
      <c r="J38" s="256"/>
      <c r="K38" s="256"/>
      <c r="L38" s="256"/>
      <c r="M38" s="256"/>
      <c r="N38" s="257"/>
      <c r="O38" s="1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2" t="s">
        <v>51</v>
      </c>
      <c r="B39" s="13"/>
      <c r="C39" s="14"/>
      <c r="D39" s="314"/>
      <c r="E39" s="256"/>
      <c r="F39" s="256"/>
      <c r="G39" s="256"/>
      <c r="H39" s="256"/>
      <c r="I39" s="256"/>
      <c r="J39" s="256"/>
      <c r="K39" s="256"/>
      <c r="L39" s="256"/>
      <c r="M39" s="256"/>
      <c r="N39" s="257"/>
      <c r="O39" s="1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2" t="s">
        <v>52</v>
      </c>
      <c r="B40" s="13"/>
      <c r="C40" s="14"/>
      <c r="D40" s="314"/>
      <c r="E40" s="256"/>
      <c r="F40" s="256"/>
      <c r="G40" s="256"/>
      <c r="H40" s="256"/>
      <c r="I40" s="256"/>
      <c r="J40" s="256"/>
      <c r="K40" s="256"/>
      <c r="L40" s="256"/>
      <c r="M40" s="256"/>
      <c r="N40" s="257"/>
      <c r="O40" s="1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2" t="s">
        <v>53</v>
      </c>
      <c r="B41" s="13"/>
      <c r="C41" s="14"/>
      <c r="D41" s="314"/>
      <c r="E41" s="256"/>
      <c r="F41" s="256"/>
      <c r="G41" s="256"/>
      <c r="H41" s="256"/>
      <c r="I41" s="256"/>
      <c r="J41" s="256"/>
      <c r="K41" s="256"/>
      <c r="L41" s="256"/>
      <c r="M41" s="256"/>
      <c r="N41" s="257"/>
      <c r="O41" s="1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2" t="s">
        <v>54</v>
      </c>
      <c r="B42" s="13"/>
      <c r="C42" s="14"/>
      <c r="D42" s="314"/>
      <c r="E42" s="256"/>
      <c r="F42" s="256"/>
      <c r="G42" s="256"/>
      <c r="H42" s="256"/>
      <c r="I42" s="256"/>
      <c r="J42" s="256"/>
      <c r="K42" s="256"/>
      <c r="L42" s="256"/>
      <c r="M42" s="256"/>
      <c r="N42" s="257"/>
      <c r="O42" s="1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2" t="s">
        <v>55</v>
      </c>
      <c r="B43" s="13"/>
      <c r="C43" s="14"/>
      <c r="D43" s="314"/>
      <c r="E43" s="256"/>
      <c r="F43" s="256"/>
      <c r="G43" s="256"/>
      <c r="H43" s="256"/>
      <c r="I43" s="256"/>
      <c r="J43" s="256"/>
      <c r="K43" s="256"/>
      <c r="L43" s="256"/>
      <c r="M43" s="256"/>
      <c r="N43" s="257"/>
      <c r="O43" s="1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7" t="s">
        <v>56</v>
      </c>
      <c r="B44" s="18"/>
      <c r="C44" s="18"/>
      <c r="D44" s="277"/>
      <c r="E44" s="243"/>
      <c r="F44" s="243"/>
      <c r="G44" s="243"/>
      <c r="H44" s="243"/>
      <c r="I44" s="243"/>
      <c r="J44" s="243"/>
      <c r="K44" s="243"/>
      <c r="L44" s="243"/>
      <c r="M44" s="243"/>
      <c r="N44" s="244"/>
      <c r="O44" s="1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20"/>
      <c r="B45" s="20"/>
      <c r="C45" s="20"/>
      <c r="D45" s="20"/>
      <c r="E45" s="20"/>
      <c r="F45" s="20"/>
      <c r="G45" s="20"/>
      <c r="H45" s="20"/>
      <c r="I45" s="21"/>
      <c r="J45" s="22"/>
      <c r="K45" s="22"/>
      <c r="L45" s="2"/>
      <c r="M45" s="2"/>
      <c r="N45" s="2"/>
      <c r="O45" s="2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278" t="s">
        <v>103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9"/>
      <c r="O46" s="24">
        <f>SUM(O14:O44)</f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279" t="s">
        <v>57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7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279" t="s">
        <v>58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7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263" t="s">
        <v>59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7"/>
      <c r="O49" s="26">
        <f>O51*D8</f>
        <v>88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2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264" t="s">
        <v>60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4"/>
      <c r="O51" s="41">
        <v>176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237" t="s">
        <v>61</v>
      </c>
      <c r="B53" s="238"/>
      <c r="C53" s="238"/>
      <c r="D53" s="238"/>
      <c r="E53" s="238"/>
      <c r="F53" s="238"/>
      <c r="G53" s="238"/>
      <c r="H53" s="241"/>
      <c r="I53" s="31"/>
      <c r="J53" s="237" t="s">
        <v>62</v>
      </c>
      <c r="K53" s="238"/>
      <c r="L53" s="238"/>
      <c r="M53" s="238"/>
      <c r="N53" s="238"/>
      <c r="O53" s="241"/>
      <c r="P53" s="32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5">
      <c r="A54" s="280" t="s">
        <v>63</v>
      </c>
      <c r="B54" s="256"/>
      <c r="C54" s="256"/>
      <c r="D54" s="257"/>
      <c r="E54" s="301"/>
      <c r="F54" s="256"/>
      <c r="G54" s="256"/>
      <c r="H54" s="260"/>
      <c r="I54" s="31"/>
      <c r="J54" s="280" t="s">
        <v>64</v>
      </c>
      <c r="K54" s="256"/>
      <c r="L54" s="257"/>
      <c r="M54" s="281"/>
      <c r="N54" s="256"/>
      <c r="O54" s="260"/>
      <c r="P54" s="16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280" t="s">
        <v>65</v>
      </c>
      <c r="B55" s="256"/>
      <c r="C55" s="256"/>
      <c r="D55" s="257"/>
      <c r="E55" s="267"/>
      <c r="F55" s="256"/>
      <c r="G55" s="256"/>
      <c r="H55" s="260"/>
      <c r="I55" s="31"/>
      <c r="J55" s="280" t="s">
        <v>65</v>
      </c>
      <c r="K55" s="256"/>
      <c r="L55" s="257"/>
      <c r="M55" s="266"/>
      <c r="N55" s="256"/>
      <c r="O55" s="260"/>
      <c r="P55" s="33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 x14ac:dyDescent="0.25">
      <c r="A56" s="280" t="s">
        <v>66</v>
      </c>
      <c r="B56" s="256"/>
      <c r="C56" s="256"/>
      <c r="D56" s="257"/>
      <c r="E56" s="267"/>
      <c r="F56" s="256"/>
      <c r="G56" s="256"/>
      <c r="H56" s="260"/>
      <c r="I56" s="31"/>
      <c r="J56" s="263" t="s">
        <v>67</v>
      </c>
      <c r="K56" s="256"/>
      <c r="L56" s="257"/>
      <c r="M56" s="266"/>
      <c r="N56" s="256"/>
      <c r="O56" s="260"/>
      <c r="P56" s="33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9.25" customHeight="1" x14ac:dyDescent="0.25">
      <c r="A57" s="282" t="s">
        <v>68</v>
      </c>
      <c r="B57" s="243"/>
      <c r="C57" s="243"/>
      <c r="D57" s="244"/>
      <c r="E57" s="265"/>
      <c r="F57" s="243"/>
      <c r="G57" s="243"/>
      <c r="H57" s="246"/>
      <c r="I57" s="31"/>
      <c r="J57" s="282" t="s">
        <v>69</v>
      </c>
      <c r="K57" s="243"/>
      <c r="L57" s="244"/>
      <c r="M57" s="265"/>
      <c r="N57" s="243"/>
      <c r="O57" s="246"/>
      <c r="P57" s="3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.75" customHeight="1" x14ac:dyDescent="0.25">
      <c r="A58" s="34"/>
      <c r="B58" s="34"/>
      <c r="C58" s="34"/>
      <c r="D58" s="34"/>
      <c r="E58" s="35"/>
      <c r="F58" s="35"/>
      <c r="G58" s="35"/>
      <c r="H58" s="35"/>
      <c r="I58" s="35"/>
      <c r="J58" s="35"/>
      <c r="K58" s="31"/>
      <c r="L58" s="31"/>
      <c r="M58" s="31"/>
      <c r="N58" s="31"/>
      <c r="O58" s="31"/>
      <c r="P58" s="3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5">
      <c r="A59" s="237" t="s">
        <v>70</v>
      </c>
      <c r="B59" s="238"/>
      <c r="C59" s="238"/>
      <c r="D59" s="238"/>
      <c r="E59" s="238"/>
      <c r="F59" s="238"/>
      <c r="G59" s="238"/>
      <c r="H59" s="241"/>
      <c r="I59" s="31"/>
      <c r="J59" s="237" t="s">
        <v>71</v>
      </c>
      <c r="K59" s="238"/>
      <c r="L59" s="238"/>
      <c r="M59" s="238"/>
      <c r="N59" s="238"/>
      <c r="O59" s="241"/>
      <c r="P59" s="32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.75" customHeight="1" x14ac:dyDescent="0.25">
      <c r="A60" s="280" t="s">
        <v>72</v>
      </c>
      <c r="B60" s="256"/>
      <c r="C60" s="256"/>
      <c r="D60" s="257"/>
      <c r="E60" s="301"/>
      <c r="F60" s="256"/>
      <c r="G60" s="256"/>
      <c r="H60" s="260"/>
      <c r="I60" s="31"/>
      <c r="J60" s="263" t="s">
        <v>73</v>
      </c>
      <c r="K60" s="256"/>
      <c r="L60" s="257"/>
      <c r="M60" s="302"/>
      <c r="N60" s="256"/>
      <c r="O60" s="260"/>
      <c r="P60" s="33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280" t="s">
        <v>65</v>
      </c>
      <c r="B61" s="256"/>
      <c r="C61" s="256"/>
      <c r="D61" s="257"/>
      <c r="E61" s="267"/>
      <c r="F61" s="256"/>
      <c r="G61" s="256"/>
      <c r="H61" s="260"/>
      <c r="I61" s="31"/>
      <c r="J61" s="280" t="s">
        <v>65</v>
      </c>
      <c r="K61" s="256"/>
      <c r="L61" s="257"/>
      <c r="M61" s="267"/>
      <c r="N61" s="256"/>
      <c r="O61" s="260"/>
      <c r="P61" s="33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5.75" customHeight="1" x14ac:dyDescent="0.25">
      <c r="A62" s="263" t="s">
        <v>74</v>
      </c>
      <c r="B62" s="256"/>
      <c r="C62" s="256"/>
      <c r="D62" s="257"/>
      <c r="E62" s="267"/>
      <c r="F62" s="256"/>
      <c r="G62" s="256"/>
      <c r="H62" s="260"/>
      <c r="I62" s="31"/>
      <c r="J62" s="263" t="s">
        <v>75</v>
      </c>
      <c r="K62" s="256"/>
      <c r="L62" s="257"/>
      <c r="M62" s="267"/>
      <c r="N62" s="256"/>
      <c r="O62" s="260"/>
      <c r="P62" s="33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5.75" customHeight="1" x14ac:dyDescent="0.25">
      <c r="A63" s="282" t="s">
        <v>76</v>
      </c>
      <c r="B63" s="243"/>
      <c r="C63" s="243"/>
      <c r="D63" s="244"/>
      <c r="E63" s="265"/>
      <c r="F63" s="243"/>
      <c r="G63" s="243"/>
      <c r="H63" s="246"/>
      <c r="I63" s="31"/>
      <c r="J63" s="282" t="s">
        <v>77</v>
      </c>
      <c r="K63" s="243"/>
      <c r="L63" s="244"/>
      <c r="M63" s="265"/>
      <c r="N63" s="243"/>
      <c r="O63" s="246"/>
      <c r="P63" s="33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295" t="s">
        <v>78</v>
      </c>
      <c r="B65" s="296"/>
      <c r="C65" s="296"/>
      <c r="D65" s="296"/>
      <c r="E65" s="296"/>
      <c r="F65" s="296"/>
      <c r="G65" s="296"/>
      <c r="H65" s="297"/>
      <c r="I65" s="317">
        <f>O46</f>
        <v>0</v>
      </c>
      <c r="J65" s="296"/>
      <c r="K65" s="296"/>
      <c r="L65" s="296"/>
      <c r="M65" s="296"/>
      <c r="N65" s="296"/>
      <c r="O65" s="297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295" t="s">
        <v>79</v>
      </c>
      <c r="B66" s="296"/>
      <c r="C66" s="296"/>
      <c r="D66" s="296"/>
      <c r="E66" s="296"/>
      <c r="F66" s="296"/>
      <c r="G66" s="296"/>
      <c r="H66" s="297"/>
      <c r="I66" s="317">
        <f>O48</f>
        <v>0</v>
      </c>
      <c r="J66" s="296"/>
      <c r="K66" s="296"/>
      <c r="L66" s="296"/>
      <c r="M66" s="296"/>
      <c r="N66" s="296"/>
      <c r="O66" s="297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2" t="s">
        <v>80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2" t="s">
        <v>81</v>
      </c>
      <c r="B71" s="32"/>
      <c r="C71" s="2"/>
      <c r="D71" s="2"/>
      <c r="E71" s="2"/>
      <c r="F71" s="37"/>
      <c r="G71" s="2"/>
      <c r="H71" s="2"/>
      <c r="I71" s="2"/>
      <c r="J71" s="2"/>
      <c r="K71" s="2"/>
      <c r="L71" s="2"/>
      <c r="M71" s="2"/>
      <c r="N71" s="2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2" t="s">
        <v>82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x14ac:dyDescent="0.25">
      <c r="A74" s="2"/>
      <c r="B74" s="2"/>
      <c r="C74" s="2"/>
      <c r="D74" s="2"/>
      <c r="E74" s="16"/>
      <c r="F74" s="38"/>
      <c r="G74" s="294" t="s">
        <v>83</v>
      </c>
      <c r="H74" s="239"/>
      <c r="I74" s="290" t="s">
        <v>84</v>
      </c>
      <c r="J74" s="239"/>
      <c r="K74" s="290" t="s">
        <v>85</v>
      </c>
      <c r="L74" s="239"/>
      <c r="M74" s="290" t="s">
        <v>86</v>
      </c>
      <c r="N74" s="238"/>
      <c r="O74" s="24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 x14ac:dyDescent="0.25">
      <c r="A75" s="5"/>
      <c r="B75" s="5"/>
      <c r="C75" s="5"/>
      <c r="D75" s="39"/>
      <c r="E75" s="288" t="s">
        <v>87</v>
      </c>
      <c r="F75" s="241"/>
      <c r="G75" s="315"/>
      <c r="H75" s="257"/>
      <c r="I75" s="316"/>
      <c r="J75" s="257"/>
      <c r="K75" s="316"/>
      <c r="L75" s="257"/>
      <c r="M75" s="316"/>
      <c r="N75" s="256"/>
      <c r="O75" s="26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 x14ac:dyDescent="0.25">
      <c r="A76" s="32"/>
      <c r="B76" s="32"/>
      <c r="C76" s="32"/>
      <c r="D76" s="39"/>
      <c r="E76" s="309" t="s">
        <v>89</v>
      </c>
      <c r="F76" s="246"/>
      <c r="G76" s="307"/>
      <c r="H76" s="244"/>
      <c r="I76" s="303"/>
      <c r="J76" s="244"/>
      <c r="K76" s="303"/>
      <c r="L76" s="244"/>
      <c r="M76" s="303"/>
      <c r="N76" s="243"/>
      <c r="O76" s="24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40" t="s">
        <v>90</v>
      </c>
      <c r="B78" s="4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 t="s">
        <v>21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5">
    <mergeCell ref="A59:H59"/>
    <mergeCell ref="J59:O59"/>
    <mergeCell ref="E76:F76"/>
    <mergeCell ref="G76:H76"/>
    <mergeCell ref="I76:J76"/>
    <mergeCell ref="K76:L76"/>
    <mergeCell ref="M76:O76"/>
    <mergeCell ref="A55:D55"/>
    <mergeCell ref="E55:H55"/>
    <mergeCell ref="J55:L55"/>
    <mergeCell ref="M55:O55"/>
    <mergeCell ref="E56:H56"/>
    <mergeCell ref="J56:L56"/>
    <mergeCell ref="M56:O56"/>
    <mergeCell ref="A56:D56"/>
    <mergeCell ref="A57:D57"/>
    <mergeCell ref="E57:H57"/>
    <mergeCell ref="J57:L57"/>
    <mergeCell ref="M57:O57"/>
    <mergeCell ref="A66:H66"/>
    <mergeCell ref="I66:O66"/>
    <mergeCell ref="G74:H74"/>
    <mergeCell ref="M74:O74"/>
    <mergeCell ref="I74:J74"/>
    <mergeCell ref="A47:N47"/>
    <mergeCell ref="J54:L54"/>
    <mergeCell ref="M54:O54"/>
    <mergeCell ref="A48:N48"/>
    <mergeCell ref="A49:N49"/>
    <mergeCell ref="A51:N51"/>
    <mergeCell ref="A53:H53"/>
    <mergeCell ref="J53:O53"/>
    <mergeCell ref="A54:D54"/>
    <mergeCell ref="E54:H54"/>
    <mergeCell ref="K74:L74"/>
    <mergeCell ref="E75:F75"/>
    <mergeCell ref="G75:H75"/>
    <mergeCell ref="I75:J75"/>
    <mergeCell ref="K75:L75"/>
    <mergeCell ref="M75:O75"/>
    <mergeCell ref="A62:D62"/>
    <mergeCell ref="E62:H62"/>
    <mergeCell ref="J62:L62"/>
    <mergeCell ref="M62:O62"/>
    <mergeCell ref="A63:D63"/>
    <mergeCell ref="E63:H63"/>
    <mergeCell ref="J63:L63"/>
    <mergeCell ref="M63:O63"/>
    <mergeCell ref="A65:H65"/>
    <mergeCell ref="I65:O65"/>
    <mergeCell ref="D30:N30"/>
    <mergeCell ref="D31:N31"/>
    <mergeCell ref="D32:N32"/>
    <mergeCell ref="A60:D60"/>
    <mergeCell ref="E60:H60"/>
    <mergeCell ref="J60:L60"/>
    <mergeCell ref="M60:O60"/>
    <mergeCell ref="E61:H61"/>
    <mergeCell ref="J61:L61"/>
    <mergeCell ref="M61:O61"/>
    <mergeCell ref="A61:D61"/>
    <mergeCell ref="D33:N33"/>
    <mergeCell ref="D34:N34"/>
    <mergeCell ref="D35:N35"/>
    <mergeCell ref="D36:N36"/>
    <mergeCell ref="D37:N37"/>
    <mergeCell ref="D38:N38"/>
    <mergeCell ref="D39:N39"/>
    <mergeCell ref="D40:N40"/>
    <mergeCell ref="D41:N41"/>
    <mergeCell ref="D42:N42"/>
    <mergeCell ref="D43:N43"/>
    <mergeCell ref="D44:N44"/>
    <mergeCell ref="A46:N46"/>
    <mergeCell ref="D21:N21"/>
    <mergeCell ref="D22:N22"/>
    <mergeCell ref="D23:N23"/>
    <mergeCell ref="D24:N24"/>
    <mergeCell ref="D25:N25"/>
    <mergeCell ref="D26:N26"/>
    <mergeCell ref="D27:N27"/>
    <mergeCell ref="D28:N28"/>
    <mergeCell ref="D29:N29"/>
    <mergeCell ref="A12:O12"/>
    <mergeCell ref="D13:N13"/>
    <mergeCell ref="D14:N14"/>
    <mergeCell ref="D15:N15"/>
    <mergeCell ref="D16:N16"/>
    <mergeCell ref="D17:N17"/>
    <mergeCell ref="D18:N18"/>
    <mergeCell ref="D19:N19"/>
    <mergeCell ref="D20:N20"/>
    <mergeCell ref="D8:F8"/>
    <mergeCell ref="G8:J8"/>
    <mergeCell ref="K8:O8"/>
    <mergeCell ref="G10:J10"/>
    <mergeCell ref="K10:O10"/>
    <mergeCell ref="A8:C8"/>
    <mergeCell ref="A9:C9"/>
    <mergeCell ref="D9:F9"/>
    <mergeCell ref="G9:J9"/>
    <mergeCell ref="K9:O9"/>
    <mergeCell ref="A10:C10"/>
    <mergeCell ref="D10:F10"/>
    <mergeCell ref="A1:O1"/>
    <mergeCell ref="A3:F3"/>
    <mergeCell ref="G3:J3"/>
    <mergeCell ref="K3:O3"/>
    <mergeCell ref="A4:F4"/>
    <mergeCell ref="G4:J4"/>
    <mergeCell ref="K4:O4"/>
    <mergeCell ref="A7:C7"/>
    <mergeCell ref="D7:F7"/>
    <mergeCell ref="G7:J7"/>
    <mergeCell ref="K7:O7"/>
  </mergeCells>
  <dataValidations count="2">
    <dataValidation type="decimal" allowBlank="1" showErrorMessage="1" sqref="O14:O44" xr:uid="{00000000-0002-0000-0800-000000000000}">
      <formula1>0</formula1>
      <formula2>20000</formula2>
    </dataValidation>
    <dataValidation type="list" allowBlank="1" showErrorMessage="1" sqref="K9" xr:uid="{00000000-0002-0000-0800-000001000000}">
      <formula1>"Pracovní smlouva,DPČ,DPP"</formula1>
    </dataValidation>
  </dataValidations>
  <pageMargins left="0.7" right="0.7" top="0.78740157499999996" bottom="0.78740157499999996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9A34239-5240-4DA1-BCB7-1CD3549EE1C0}"/>
</file>

<file path=customXml/itemProps2.xml><?xml version="1.0" encoding="utf-8"?>
<ds:datastoreItem xmlns:ds="http://schemas.openxmlformats.org/officeDocument/2006/customXml" ds:itemID="{C6A3B8B0-389D-492F-B1C0-5CE98619D6D1}"/>
</file>

<file path=customXml/itemProps3.xml><?xml version="1.0" encoding="utf-8"?>
<ds:datastoreItem xmlns:ds="http://schemas.openxmlformats.org/officeDocument/2006/customXml" ds:itemID="{16739239-2B96-4877-813B-D739DE7513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AV_KK_pracovní_výkaz</vt:lpstr>
      <vt:lpstr>září_2019</vt:lpstr>
      <vt:lpstr>prosinec 2019</vt:lpstr>
      <vt:lpstr>leden 2020</vt:lpstr>
      <vt:lpstr>únor 2020</vt:lpstr>
      <vt:lpstr>březen 2020</vt:lpstr>
      <vt:lpstr>duben 2020</vt:lpstr>
      <vt:lpstr>květen 2020</vt:lpstr>
      <vt:lpstr>červen 2020</vt:lpstr>
      <vt:lpstr>červenec 2020</vt:lpstr>
      <vt:lpstr>srpen 2020</vt:lpstr>
      <vt:lpstr>září 2020</vt:lpstr>
      <vt:lpstr>říjen 2020</vt:lpstr>
      <vt:lpstr>listopad 2020</vt:lpstr>
      <vt:lpstr>prosinec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Martina Weissová</dc:creator>
  <cp:keywords/>
  <dc:description/>
  <cp:lastModifiedBy>Iveta Grunerová</cp:lastModifiedBy>
  <cp:lastPrinted>2020-06-17T09:01:12Z</cp:lastPrinted>
  <dcterms:created xsi:type="dcterms:W3CDTF">2006-09-16T00:00:00Z</dcterms:created>
  <dcterms:modified xsi:type="dcterms:W3CDTF">2020-06-17T09:05:42Z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_dlc_DocIdItemGuid">
    <vt:lpwstr>2d78d817-9578-4ad7-9551-fcaf34523f48</vt:lpwstr>
  </property>
  <property fmtid="{D5CDD505-2E9C-101B-9397-08002B2CF9AE}" pid="4" name="Komentář">
    <vt:lpwstr/>
  </property>
  <property fmtid="{D5CDD505-2E9C-101B-9397-08002B2CF9AE}" pid="5" name="MigrationSourceURL">
    <vt:lpwstr/>
  </property>
  <property fmtid="{D5CDD505-2E9C-101B-9397-08002B2CF9AE}" pid="6" name="PublishingContact">
    <vt:lpwstr/>
  </property>
  <property fmtid="{D5CDD505-2E9C-101B-9397-08002B2CF9AE}" pid="7" name="PublishingPageContent">
    <vt:lpwstr/>
  </property>
  <property fmtid="{D5CDD505-2E9C-101B-9397-08002B2CF9AE}" pid="8" name="e1a5b98cdd71426dacb6e478c7a5882f">
    <vt:lpwstr/>
  </property>
  <property fmtid="{D5CDD505-2E9C-101B-9397-08002B2CF9AE}" pid="9" name="Order">
    <vt:r8>1743300</vt:r8>
  </property>
  <property fmtid="{D5CDD505-2E9C-101B-9397-08002B2CF9AE}" pid="10" name="PublishingRollupImage">
    <vt:lpwstr/>
  </property>
  <property fmtid="{D5CDD505-2E9C-101B-9397-08002B2CF9AE}" pid="11" name="PublishingContactEmail">
    <vt:lpwstr/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PublishingContactPicture">
    <vt:lpwstr/>
  </property>
  <property fmtid="{D5CDD505-2E9C-101B-9397-08002B2CF9AE}" pid="15" name="PublishingVariationGroupID">
    <vt:lpwstr/>
  </property>
  <property fmtid="{D5CDD505-2E9C-101B-9397-08002B2CF9AE}" pid="16" name="MigrationSourceURL2">
    <vt:lpwstr/>
  </property>
  <property fmtid="{D5CDD505-2E9C-101B-9397-08002B2CF9AE}" pid="17" name="vti_imgdate">
    <vt:lpwstr/>
  </property>
  <property fmtid="{D5CDD505-2E9C-101B-9397-08002B2CF9AE}" pid="18" name="wic_System_Copyright">
    <vt:lpwstr/>
  </property>
  <property fmtid="{D5CDD505-2E9C-101B-9397-08002B2CF9AE}" pid="19" name="PublishingContactName">
    <vt:lpwstr/>
  </property>
  <property fmtid="{D5CDD505-2E9C-101B-9397-08002B2CF9AE}" pid="20" name="PublishingVariationRelationshipLinkFieldID">
    <vt:lpwstr/>
  </property>
  <property fmtid="{D5CDD505-2E9C-101B-9397-08002B2CF9AE}" pid="21" name="MigrationSourceURL1">
    <vt:lpwstr/>
  </property>
  <property fmtid="{D5CDD505-2E9C-101B-9397-08002B2CF9AE}" pid="22" name="_SourceUrl">
    <vt:lpwstr/>
  </property>
  <property fmtid="{D5CDD505-2E9C-101B-9397-08002B2CF9AE}" pid="23" name="_SharedFileIndex">
    <vt:lpwstr/>
  </property>
  <property fmtid="{D5CDD505-2E9C-101B-9397-08002B2CF9AE}" pid="24" name="Comments">
    <vt:lpwstr/>
  </property>
  <property fmtid="{D5CDD505-2E9C-101B-9397-08002B2CF9AE}" pid="25" name="PublishingPageLayout">
    <vt:lpwstr/>
  </property>
  <property fmtid="{D5CDD505-2E9C-101B-9397-08002B2CF9AE}" pid="27" name="TaxCatchAll">
    <vt:lpwstr/>
  </property>
  <property fmtid="{D5CDD505-2E9C-101B-9397-08002B2CF9AE}" pid="28" name="Wiki Page Categories">
    <vt:lpwstr/>
  </property>
  <property fmtid="{D5CDD505-2E9C-101B-9397-08002B2CF9AE}" pid="29" name="TemplateUrl">
    <vt:lpwstr/>
  </property>
  <property fmtid="{D5CDD505-2E9C-101B-9397-08002B2CF9AE}" pid="30" name="Audience">
    <vt:lpwstr/>
  </property>
</Properties>
</file>